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720" tabRatio="599" activeTab="0"/>
  </bookViews>
  <sheets>
    <sheet name="销售总额" sheetId="1" r:id="rId1"/>
  </sheets>
  <externalReferences>
    <externalReference r:id="rId4"/>
  </externalReferences>
  <definedNames/>
  <calcPr fullCalcOnLoad="1"/>
</workbook>
</file>

<file path=xl/sharedStrings.xml><?xml version="1.0" encoding="utf-8"?>
<sst xmlns="http://schemas.openxmlformats.org/spreadsheetml/2006/main" count="16" uniqueCount="16">
  <si>
    <t>指标</t>
  </si>
  <si>
    <t>一、 统计范围：</t>
  </si>
  <si>
    <t>二、数据来源：</t>
  </si>
  <si>
    <t>三、指标解释：</t>
  </si>
  <si>
    <t>商品销售总额</t>
  </si>
  <si>
    <t>比去年同季增长（%）</t>
  </si>
  <si>
    <t>比去年同期增长（%）</t>
  </si>
  <si>
    <t>商品销售总额(亿元)</t>
  </si>
  <si>
    <t xml:space="preserve">   # 批发业</t>
  </si>
  <si>
    <t xml:space="preserve">     零售业</t>
  </si>
  <si>
    <t>商品销售总额统计范围、数据来源及主要指标解释</t>
  </si>
  <si>
    <r>
      <t xml:space="preserve"> </t>
    </r>
    <r>
      <rPr>
        <sz val="11"/>
        <color indexed="8"/>
        <rFont val="宋体"/>
        <family val="0"/>
      </rPr>
      <t xml:space="preserve">    </t>
    </r>
    <r>
      <rPr>
        <sz val="11"/>
        <color theme="1"/>
        <rFont val="Calibri"/>
        <family val="0"/>
      </rPr>
      <t>批发和零售业法人企业及个体户。</t>
    </r>
  </si>
  <si>
    <r>
      <t xml:space="preserve">    </t>
    </r>
    <r>
      <rPr>
        <sz val="11"/>
        <color indexed="8"/>
        <rFont val="宋体"/>
        <family val="0"/>
      </rPr>
      <t>商品销售总额：指对本企业（个体户）以外的单位和个人出售</t>
    </r>
    <r>
      <rPr>
        <sz val="11"/>
        <color theme="1"/>
        <rFont val="Calibri"/>
        <family val="0"/>
      </rPr>
      <t>(</t>
    </r>
    <r>
      <rPr>
        <sz val="11"/>
        <color indexed="8"/>
        <rFont val="宋体"/>
        <family val="0"/>
      </rPr>
      <t>包括对国（境）外直接出口</t>
    </r>
    <r>
      <rPr>
        <sz val="11"/>
        <color theme="1"/>
        <rFont val="Calibri"/>
        <family val="0"/>
      </rPr>
      <t>)</t>
    </r>
    <r>
      <rPr>
        <sz val="11"/>
        <color indexed="8"/>
        <rFont val="宋体"/>
        <family val="0"/>
      </rPr>
      <t>的商品总额，反映的是批发零售贸易业在国内市场销售的商品以及出口的商品总量。</t>
    </r>
    <r>
      <rPr>
        <sz val="11"/>
        <color theme="1"/>
        <rFont val="Calibri"/>
        <family val="0"/>
      </rPr>
      <t xml:space="preserve">                   </t>
    </r>
  </si>
  <si>
    <r>
      <t xml:space="preserve"> </t>
    </r>
    <r>
      <rPr>
        <sz val="11"/>
        <rFont val="宋体"/>
        <family val="0"/>
      </rPr>
      <t xml:space="preserve">   </t>
    </r>
    <r>
      <rPr>
        <sz val="11"/>
        <rFont val="宋体"/>
        <family val="0"/>
      </rPr>
      <t>根据《批发和零售业统计报表制度》中相关报表取得，包括《限额以上批发和零售业商品销售和库存》、《限额以下批发和零售业样本单位调查表》。</t>
    </r>
  </si>
  <si>
    <t>本季</t>
  </si>
  <si>
    <t>1-本季</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</si>
</sst>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 \ \ \ "/>
    <numFmt numFmtId="179" formatCode="0_ "/>
    <numFmt numFmtId="180" formatCode="0.0_);[Red]\(0.0\)"/>
    <numFmt numFmtId="181" formatCode="###\ ###\ ##0.00"/>
    <numFmt numFmtId="182" formatCode="0.00\ \ \ \ \ \ \ \ \ \ \ \ \ \ \ \ "/>
    <numFmt numFmtId="183" formatCode="0.00\ \ \ \ \ "/>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0%"/>
  </numFmts>
  <fonts count="45">
    <font>
      <sz val="11"/>
      <color theme="1"/>
      <name val="Calibri"/>
      <family val="0"/>
    </font>
    <font>
      <sz val="11"/>
      <color indexed="8"/>
      <name val="宋体"/>
      <family val="0"/>
    </font>
    <font>
      <sz val="9"/>
      <name val="宋体"/>
      <family val="0"/>
    </font>
    <font>
      <sz val="12"/>
      <color indexed="8"/>
      <name val="宋体"/>
      <family val="0"/>
    </font>
    <font>
      <sz val="12"/>
      <name val="宋体"/>
      <family val="0"/>
    </font>
    <font>
      <sz val="16"/>
      <name val="黑体"/>
      <family val="3"/>
    </font>
    <font>
      <sz val="14"/>
      <name val="黑体"/>
      <family val="3"/>
    </font>
    <font>
      <u val="single"/>
      <sz val="11"/>
      <color indexed="12"/>
      <name val="宋体"/>
      <family val="0"/>
    </font>
    <font>
      <u val="single"/>
      <sz val="11"/>
      <color indexed="36"/>
      <name val="宋体"/>
      <family val="0"/>
    </font>
    <font>
      <b/>
      <sz val="14"/>
      <color indexed="8"/>
      <name val="宋体"/>
      <family val="0"/>
    </font>
    <font>
      <sz val="11"/>
      <name val="宋体"/>
      <family val="0"/>
    </font>
    <font>
      <sz val="12"/>
      <color indexed="63"/>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border>
    <border>
      <left style="thin">
        <color indexed="8"/>
      </left>
      <right style="thin">
        <color indexed="8"/>
      </right>
      <top style="thin">
        <color indexed="8"/>
      </top>
      <bottom/>
    </border>
    <border>
      <left style="thin">
        <color indexed="8"/>
      </left>
      <right style="thin"/>
      <top style="thin">
        <color indexed="8"/>
      </top>
      <bottom/>
    </border>
    <border>
      <left style="thin"/>
      <right/>
      <top style="thin"/>
      <bottom/>
    </border>
    <border>
      <left/>
      <right style="thin">
        <color indexed="8"/>
      </right>
      <top/>
      <bottom/>
    </border>
    <border>
      <left style="thin">
        <color indexed="8"/>
      </left>
      <right/>
      <top/>
      <bottom/>
    </border>
    <border>
      <left/>
      <right style="thin">
        <color indexed="8"/>
      </right>
      <top/>
      <bottom style="thin"/>
    </border>
    <border>
      <left style="thin">
        <color indexed="8"/>
      </left>
      <right>
        <color indexed="63"/>
      </right>
      <top>
        <color indexed="63"/>
      </top>
      <bottom style="thin">
        <color indexed="8"/>
      </bottom>
    </border>
    <border>
      <left>
        <color indexed="63"/>
      </left>
      <right>
        <color indexed="63"/>
      </right>
      <top/>
      <bottom style="thin">
        <color indexed="8"/>
      </bottom>
    </border>
  </borders>
  <cellStyleXfs count="64">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4" fillId="0" borderId="0">
      <alignment vertical="center"/>
      <protection/>
    </xf>
    <xf numFmtId="0" fontId="7"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8"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 fillId="32" borderId="9" applyNumberFormat="0" applyFont="0" applyAlignment="0" applyProtection="0"/>
  </cellStyleXfs>
  <cellXfs count="29">
    <xf numFmtId="0" fontId="0" fillId="0" borderId="0" xfId="0" applyFont="1" applyAlignment="1">
      <alignment vertical="center"/>
    </xf>
    <xf numFmtId="0" fontId="3" fillId="0" borderId="0" xfId="0" applyFont="1" applyBorder="1" applyAlignment="1">
      <alignment vertical="center"/>
    </xf>
    <xf numFmtId="176" fontId="4" fillId="0" borderId="0" xfId="0" applyNumberFormat="1" applyFont="1" applyFill="1" applyBorder="1" applyAlignment="1">
      <alignment horizontal="right" vertical="center"/>
    </xf>
    <xf numFmtId="0" fontId="1" fillId="0" borderId="0" xfId="0" applyFont="1" applyAlignment="1">
      <alignment horizontal="left" vertical="center" wrapText="1"/>
    </xf>
    <xf numFmtId="0" fontId="11" fillId="33" borderId="10" xfId="0" applyFont="1" applyFill="1" applyBorder="1" applyAlignment="1">
      <alignment horizontal="center" vertical="center" wrapText="1"/>
    </xf>
    <xf numFmtId="188" fontId="12" fillId="0" borderId="11" xfId="0" applyNumberFormat="1" applyFont="1" applyFill="1" applyBorder="1" applyAlignment="1">
      <alignment vertical="center"/>
    </xf>
    <xf numFmtId="176" fontId="12" fillId="0" borderId="12" xfId="0" applyNumberFormat="1" applyFont="1" applyFill="1" applyBorder="1" applyAlignment="1">
      <alignment vertical="center"/>
    </xf>
    <xf numFmtId="177" fontId="12" fillId="0" borderId="12" xfId="0" applyNumberFormat="1" applyFont="1" applyBorder="1" applyAlignment="1">
      <alignment vertical="center"/>
    </xf>
    <xf numFmtId="177" fontId="0" fillId="0" borderId="0" xfId="0" applyNumberFormat="1" applyFont="1" applyBorder="1" applyAlignment="1">
      <alignment vertical="center"/>
    </xf>
    <xf numFmtId="0" fontId="11" fillId="33" borderId="13" xfId="0" applyFont="1" applyFill="1" applyBorder="1" applyAlignment="1">
      <alignment horizontal="center" vertical="center" wrapText="1"/>
    </xf>
    <xf numFmtId="0" fontId="4" fillId="0" borderId="14" xfId="0" applyFont="1" applyBorder="1" applyAlignment="1">
      <alignment horizontal="center" vertical="center"/>
    </xf>
    <xf numFmtId="0" fontId="3" fillId="0" borderId="15" xfId="0" applyFont="1" applyBorder="1" applyAlignment="1">
      <alignment horizontal="center" vertical="center" wrapText="1"/>
    </xf>
    <xf numFmtId="0" fontId="12" fillId="0" borderId="16" xfId="0" applyFont="1" applyFill="1" applyBorder="1" applyAlignment="1">
      <alignment vertical="center"/>
    </xf>
    <xf numFmtId="0" fontId="3" fillId="0" borderId="16" xfId="0" applyFont="1" applyBorder="1" applyAlignment="1">
      <alignment vertical="center"/>
    </xf>
    <xf numFmtId="188" fontId="4" fillId="0" borderId="17" xfId="0" applyNumberFormat="1" applyFont="1" applyFill="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Border="1" applyAlignment="1">
      <alignment vertical="center"/>
    </xf>
    <xf numFmtId="0" fontId="3" fillId="0" borderId="18" xfId="0" applyFont="1" applyFill="1" applyBorder="1" applyAlignment="1">
      <alignment vertical="center"/>
    </xf>
    <xf numFmtId="188" fontId="4" fillId="0" borderId="19" xfId="0" applyNumberFormat="1" applyFont="1" applyFill="1" applyBorder="1" applyAlignment="1">
      <alignment vertical="center"/>
    </xf>
    <xf numFmtId="177" fontId="4" fillId="0" borderId="20" xfId="0" applyNumberFormat="1" applyFont="1" applyBorder="1" applyAlignment="1">
      <alignment vertical="center"/>
    </xf>
    <xf numFmtId="176" fontId="4" fillId="0" borderId="20" xfId="0" applyNumberFormat="1" applyFont="1" applyFill="1" applyBorder="1" applyAlignment="1">
      <alignment vertical="center"/>
    </xf>
    <xf numFmtId="0" fontId="3" fillId="0" borderId="0" xfId="0" applyFont="1" applyFill="1" applyBorder="1" applyAlignment="1">
      <alignment vertical="center"/>
    </xf>
    <xf numFmtId="0" fontId="0" fillId="0" borderId="0" xfId="0" applyAlignment="1">
      <alignment horizontal="left" vertical="center" wrapText="1"/>
    </xf>
    <xf numFmtId="0" fontId="0" fillId="0" borderId="0" xfId="0" applyFont="1" applyAlignment="1">
      <alignment horizontal="left" vertical="center" wrapText="1"/>
    </xf>
    <xf numFmtId="0" fontId="9" fillId="0" borderId="0" xfId="0" applyFont="1" applyBorder="1" applyAlignment="1">
      <alignment horizontal="center" vertical="center"/>
    </xf>
    <xf numFmtId="0" fontId="5" fillId="0" borderId="0" xfId="0" applyFont="1" applyBorder="1" applyAlignment="1">
      <alignment horizontal="center" vertical="center"/>
    </xf>
    <xf numFmtId="57" fontId="6" fillId="0" borderId="0" xfId="0" applyNumberFormat="1" applyFont="1" applyBorder="1" applyAlignment="1">
      <alignment horizontal="center" vertical="center"/>
    </xf>
    <xf numFmtId="0" fontId="1" fillId="0" borderId="0" xfId="0" applyFont="1" applyAlignment="1">
      <alignment horizontal="left" vertical="center" wrapText="1"/>
    </xf>
    <xf numFmtId="0" fontId="10" fillId="0" borderId="0" xfId="0" applyFont="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968;&#25454;&#283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汇总数据"/>
      <sheetName val="HY001"/>
      <sheetName val="EY401"/>
      <sheetName val="EY404"/>
      <sheetName val="SY401"/>
      <sheetName val="E401"/>
      <sheetName val="E404"/>
      <sheetName val="S401"/>
      <sheetName val="SH1"/>
      <sheetName val="SH1Z"/>
      <sheetName val="SHLZLS"/>
      <sheetName val="SHLZLSZ"/>
      <sheetName val="SHLZXS"/>
      <sheetName val="SHLZXSZ"/>
      <sheetName val="MY305"/>
      <sheetName val="季度销售"/>
      <sheetName val="国家社零增速"/>
      <sheetName val="分省市增速"/>
      <sheetName val="分地区网上零售额情况"/>
      <sheetName val="信息公开月度"/>
      <sheetName val="民营经济"/>
      <sheetName val="民营经济-底稿"/>
      <sheetName val="民营经济新"/>
      <sheetName val="民营经济底稿-新"/>
      <sheetName val="E204-2汇总"/>
      <sheetName val="E204-2"/>
      <sheetName val="财务表203"/>
    </sheetNames>
    <sheetDataSet>
      <sheetData sheetId="1">
        <row r="4">
          <cell r="L4" t="str">
            <v>2021年1季度</v>
          </cell>
        </row>
      </sheetData>
      <sheetData sheetId="5">
        <row r="7">
          <cell r="B7">
            <v>365101679</v>
          </cell>
          <cell r="C7">
            <v>365101679</v>
          </cell>
          <cell r="D7">
            <v>259484936.20000002</v>
          </cell>
          <cell r="E7">
            <v>259484936.20000002</v>
          </cell>
        </row>
        <row r="8">
          <cell r="B8">
            <v>332936649</v>
          </cell>
          <cell r="C8">
            <v>332936649</v>
          </cell>
          <cell r="D8">
            <v>237536017.8</v>
          </cell>
          <cell r="E8">
            <v>237536017.8</v>
          </cell>
        </row>
        <row r="11">
          <cell r="B11">
            <v>32165030</v>
          </cell>
          <cell r="C11">
            <v>32165030</v>
          </cell>
          <cell r="D11">
            <v>21948918.400000002</v>
          </cell>
          <cell r="E11">
            <v>21948918.400000002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6"/>
  <sheetViews>
    <sheetView tabSelected="1" zoomScalePageLayoutView="0" workbookViewId="0" topLeftCell="A1">
      <selection activeCell="H22" sqref="H22"/>
    </sheetView>
  </sheetViews>
  <sheetFormatPr defaultColWidth="9.140625" defaultRowHeight="15"/>
  <cols>
    <col min="1" max="1" width="35.57421875" style="0" customWidth="1"/>
    <col min="2" max="2" width="12.57421875" style="0" customWidth="1"/>
    <col min="3" max="3" width="13.57421875" style="0" customWidth="1"/>
    <col min="4" max="4" width="12.57421875" style="0" customWidth="1"/>
    <col min="5" max="5" width="13.57421875" style="0" customWidth="1"/>
  </cols>
  <sheetData>
    <row r="1" spans="1:5" ht="30" customHeight="1">
      <c r="A1" s="25" t="s">
        <v>4</v>
      </c>
      <c r="B1" s="25"/>
      <c r="C1" s="25"/>
      <c r="D1" s="25"/>
      <c r="E1" s="25"/>
    </row>
    <row r="2" spans="1:5" ht="30" customHeight="1">
      <c r="A2" s="26" t="str">
        <f>'[1]HY001'!$L$4</f>
        <v>2021年1季度</v>
      </c>
      <c r="B2" s="26"/>
      <c r="C2" s="26"/>
      <c r="D2" s="26"/>
      <c r="E2" s="26"/>
    </row>
    <row r="3" spans="1:5" ht="30" customHeight="1">
      <c r="A3" s="4" t="s">
        <v>0</v>
      </c>
      <c r="B3" s="9" t="s">
        <v>14</v>
      </c>
      <c r="C3" s="9" t="s">
        <v>5</v>
      </c>
      <c r="D3" s="10" t="s">
        <v>15</v>
      </c>
      <c r="E3" s="11" t="s">
        <v>6</v>
      </c>
    </row>
    <row r="4" spans="1:5" ht="30" customHeight="1">
      <c r="A4" s="12" t="s">
        <v>7</v>
      </c>
      <c r="B4" s="5">
        <f>'[1]E401'!$B$7/10000</f>
        <v>36510.1679</v>
      </c>
      <c r="C4" s="7">
        <f>'[1]E401'!B7/'[1]E401'!D7*100-100</f>
        <v>40.702456314687595</v>
      </c>
      <c r="D4" s="6">
        <f>'[1]E401'!$C$7/10000</f>
        <v>36510.1679</v>
      </c>
      <c r="E4" s="7">
        <f>'[1]E401'!C7/'[1]E401'!E7*100-100</f>
        <v>40.702456314687595</v>
      </c>
    </row>
    <row r="5" spans="1:5" ht="30" customHeight="1">
      <c r="A5" s="13" t="s">
        <v>8</v>
      </c>
      <c r="B5" s="14">
        <f>'[1]E401'!$B$8/10000</f>
        <v>33293.6649</v>
      </c>
      <c r="C5" s="8">
        <f>'[1]E401'!B8/'[1]E401'!D8*100-100</f>
        <v>40.16259600694542</v>
      </c>
      <c r="D5" s="15">
        <f>'[1]E401'!$C$8/10000</f>
        <v>33293.6649</v>
      </c>
      <c r="E5" s="16">
        <f>'[1]E401'!C8/'[1]E401'!E8*100-100</f>
        <v>40.16259600694542</v>
      </c>
    </row>
    <row r="6" spans="1:5" ht="30" customHeight="1">
      <c r="A6" s="17" t="s">
        <v>9</v>
      </c>
      <c r="B6" s="18">
        <f>B4-B5</f>
        <v>3216.502999999997</v>
      </c>
      <c r="C6" s="19">
        <f>'[1]E401'!B11/'[1]E401'!D11*100-100</f>
        <v>46.54494318954684</v>
      </c>
      <c r="D6" s="20">
        <f>D4-D5</f>
        <v>3216.502999999997</v>
      </c>
      <c r="E6" s="19">
        <f>'[1]E401'!C11/'[1]E401'!E11*100-100</f>
        <v>46.54494318954684</v>
      </c>
    </row>
    <row r="7" spans="1:5" ht="14.25">
      <c r="A7" s="21"/>
      <c r="B7" s="21"/>
      <c r="C7" s="21"/>
      <c r="D7" s="2"/>
      <c r="E7" s="1"/>
    </row>
    <row r="8" spans="1:5" ht="21" customHeight="1">
      <c r="A8" s="24" t="s">
        <v>10</v>
      </c>
      <c r="B8" s="24"/>
      <c r="C8" s="24"/>
      <c r="D8" s="24"/>
      <c r="E8" s="24"/>
    </row>
    <row r="9" ht="13.5">
      <c r="A9" t="s">
        <v>1</v>
      </c>
    </row>
    <row r="10" spans="1:5" ht="13.5">
      <c r="A10" s="23" t="s">
        <v>11</v>
      </c>
      <c r="B10" s="22"/>
      <c r="C10" s="22"/>
      <c r="D10" s="22"/>
      <c r="E10" s="22"/>
    </row>
    <row r="11" spans="1:5" ht="13.5">
      <c r="A11" s="3"/>
      <c r="B11" s="3"/>
      <c r="C11" s="3"/>
      <c r="D11" s="3"/>
      <c r="E11" s="3"/>
    </row>
    <row r="12" spans="1:5" ht="13.5">
      <c r="A12" t="s">
        <v>2</v>
      </c>
      <c r="D12" s="3"/>
      <c r="E12" s="3"/>
    </row>
    <row r="13" spans="1:5" ht="27" customHeight="1">
      <c r="A13" s="28" t="s">
        <v>13</v>
      </c>
      <c r="B13" s="28"/>
      <c r="C13" s="28"/>
      <c r="D13" s="28"/>
      <c r="E13" s="28"/>
    </row>
    <row r="14" spans="1:5" ht="13.5">
      <c r="A14" s="3"/>
      <c r="B14" s="3"/>
      <c r="C14" s="3"/>
      <c r="D14" s="3"/>
      <c r="E14" s="3"/>
    </row>
    <row r="15" spans="1:5" ht="13.5">
      <c r="A15" s="3" t="s">
        <v>3</v>
      </c>
      <c r="B15" s="3"/>
      <c r="C15" s="3"/>
      <c r="D15" s="3"/>
      <c r="E15" s="3"/>
    </row>
    <row r="16" spans="1:5" ht="27" customHeight="1">
      <c r="A16" s="23" t="s">
        <v>12</v>
      </c>
      <c r="B16" s="22"/>
      <c r="C16" s="22"/>
      <c r="D16" s="27"/>
      <c r="E16" s="27"/>
    </row>
  </sheetData>
  <sheetProtection/>
  <mergeCells count="6">
    <mergeCell ref="A1:E1"/>
    <mergeCell ref="A2:E2"/>
    <mergeCell ref="A8:E8"/>
    <mergeCell ref="A10:E10"/>
    <mergeCell ref="A13:E13"/>
    <mergeCell ref="A16:E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admin</cp:lastModifiedBy>
  <cp:lastPrinted>2021-01-22T08:21:21Z</cp:lastPrinted>
  <dcterms:created xsi:type="dcterms:W3CDTF">2011-09-10T04:13:47Z</dcterms:created>
  <dcterms:modified xsi:type="dcterms:W3CDTF">2021-04-26T06:47:09Z</dcterms:modified>
  <cp:category/>
  <cp:version/>
  <cp:contentType/>
  <cp:contentStatus/>
</cp:coreProperties>
</file>