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<sst xmlns="http://schemas.openxmlformats.org/spreadsheetml/2006/main" count="88" uniqueCount="53">
  <si>
    <t>附件1：</t>
  </si>
  <si>
    <t>中垦种业育种创新基地建设项目
建设计划及投资执行情况表</t>
  </si>
  <si>
    <t>序号</t>
  </si>
  <si>
    <t>名称</t>
  </si>
  <si>
    <t>计量单位</t>
  </si>
  <si>
    <t>建设情况</t>
  </si>
  <si>
    <t>投资额（万元）</t>
  </si>
  <si>
    <t>计划数</t>
  </si>
  <si>
    <t>完成数</t>
  </si>
  <si>
    <t>结算数</t>
  </si>
  <si>
    <t>一</t>
  </si>
  <si>
    <t>设施建设</t>
  </si>
  <si>
    <t>田埂</t>
  </si>
  <si>
    <t>m</t>
  </si>
  <si>
    <t>田埂（防渗膜)</t>
  </si>
  <si>
    <t>灌溉设施</t>
  </si>
  <si>
    <t>干渠进水斗门</t>
  </si>
  <si>
    <t>座</t>
  </si>
  <si>
    <t>支渠进水斗门</t>
  </si>
  <si>
    <t>排水设施</t>
  </si>
  <si>
    <t>新建排水斗门</t>
  </si>
  <si>
    <t>田间排水斗门</t>
  </si>
  <si>
    <t>机耕路道路硬化</t>
  </si>
  <si>
    <r>
      <rPr>
        <sz val="10"/>
        <color rgb="FF000000"/>
        <rFont val="仿宋_GB2312"/>
        <charset val="134"/>
      </rPr>
      <t>m</t>
    </r>
    <r>
      <rPr>
        <vertAlign val="superscript"/>
        <sz val="10"/>
        <color rgb="FF000000"/>
        <rFont val="仿宋_GB2312"/>
        <charset val="134"/>
      </rPr>
      <t>2</t>
    </r>
  </si>
  <si>
    <t>生产路道路硬化</t>
  </si>
  <si>
    <t>辅助用房改造</t>
  </si>
  <si>
    <t>支渠过路涵洞</t>
  </si>
  <si>
    <t>二</t>
  </si>
  <si>
    <t>设备采购</t>
  </si>
  <si>
    <t>维护结构</t>
  </si>
  <si>
    <t>套</t>
  </si>
  <si>
    <t>LED植物补光灯</t>
  </si>
  <si>
    <t>恒温恒湿系统</t>
  </si>
  <si>
    <t>照明、灭菌</t>
  </si>
  <si>
    <t>配件</t>
  </si>
  <si>
    <t>控制系统</t>
  </si>
  <si>
    <t>土建配套</t>
  </si>
  <si>
    <t>三</t>
  </si>
  <si>
    <t>二类费用</t>
  </si>
  <si>
    <t>合计</t>
  </si>
  <si>
    <t>附件2：</t>
  </si>
  <si>
    <t>光明种业种子基地配套设施建设项目
建设计划及投资执行情况表</t>
  </si>
  <si>
    <t>翻建干渠</t>
  </si>
  <si>
    <t>翻建支渠</t>
  </si>
  <si>
    <t>新建田间进水口</t>
  </si>
  <si>
    <t>新建水泥路宽2.5m</t>
  </si>
  <si>
    <t>翻建良种晒场</t>
  </si>
  <si>
    <r>
      <t>m</t>
    </r>
    <r>
      <rPr>
        <vertAlign val="superscript"/>
        <sz val="10"/>
        <color rgb="FF000000"/>
        <rFont val="仿宋_GB2312"/>
        <charset val="134"/>
      </rPr>
      <t>2</t>
    </r>
  </si>
  <si>
    <t>翻建良种仓库</t>
  </si>
  <si>
    <t>良种烘干设备改造</t>
  </si>
  <si>
    <t>项</t>
  </si>
  <si>
    <t>设施采购</t>
  </si>
  <si>
    <t>杀虫灯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</si>
</sst>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黑体"/>
      <charset val="134"/>
    </font>
    <font>
      <sz val="10.5"/>
      <color rgb="FF000000"/>
      <name val="仿宋_GB2312"/>
      <charset val="134"/>
    </font>
    <font>
      <b/>
      <sz val="10"/>
      <color rgb="FF000000"/>
      <name val="仿宋_GB2312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sz val="11"/>
      <color theme="1"/>
      <name val="Times New Roman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vertAlign val="superscript"/>
      <sz val="10"/>
      <color rgb="FF000000"/>
      <name val="仿宋_GB2312"/>
      <charset val="134"/>
    </font>
    <font>
      <vertAlign val="superscript"/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1" borderId="7" applyNumberFormat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0" fontId="0" fillId="0" borderId="0" xfId="1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workbookViewId="0">
      <selection activeCell="D52" sqref="D52"/>
    </sheetView>
  </sheetViews>
  <sheetFormatPr defaultColWidth="9" defaultRowHeight="13.5"/>
  <cols>
    <col min="1" max="1" width="5.375" style="1" customWidth="1"/>
    <col min="2" max="2" width="22.875" style="1" customWidth="1"/>
    <col min="3" max="3" width="6.75" style="1" customWidth="1"/>
    <col min="4" max="4" width="7" style="1" customWidth="1"/>
    <col min="5" max="5" width="7.25" style="1" customWidth="1"/>
    <col min="6" max="6" width="7.375" style="1" customWidth="1"/>
    <col min="7" max="7" width="9" style="2"/>
    <col min="8" max="8" width="9.66666666666667" style="2"/>
    <col min="9" max="9" width="12.1083333333333" style="1"/>
    <col min="10" max="16384" width="9" style="1"/>
  </cols>
  <sheetData>
    <row r="1" ht="14.25" spans="1:9">
      <c r="A1" s="3" t="s">
        <v>0</v>
      </c>
      <c r="B1" s="4"/>
      <c r="C1" s="4"/>
      <c r="D1" s="4"/>
      <c r="E1" s="4"/>
      <c r="F1" s="4"/>
      <c r="G1" s="5"/>
      <c r="H1" s="5"/>
      <c r="I1" s="42"/>
    </row>
    <row r="2" ht="47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11" customHeight="1" spans="1:9">
      <c r="A3" s="8"/>
      <c r="B3" s="9"/>
      <c r="C3" s="9"/>
      <c r="D3" s="9"/>
      <c r="E3" s="9"/>
      <c r="F3" s="9"/>
      <c r="G3" s="9"/>
      <c r="H3" s="9"/>
      <c r="I3" s="9"/>
    </row>
    <row r="4" ht="18" customHeight="1" spans="1:9">
      <c r="A4" s="10" t="s">
        <v>2</v>
      </c>
      <c r="B4" s="10" t="s">
        <v>3</v>
      </c>
      <c r="C4" s="10" t="s">
        <v>4</v>
      </c>
      <c r="D4" s="10" t="s">
        <v>5</v>
      </c>
      <c r="E4" s="10"/>
      <c r="F4" s="10"/>
      <c r="G4" s="10" t="s">
        <v>6</v>
      </c>
      <c r="H4" s="10"/>
      <c r="I4" s="10"/>
    </row>
    <row r="5" spans="1:9">
      <c r="A5" s="10"/>
      <c r="B5" s="10"/>
      <c r="C5" s="10"/>
      <c r="D5" s="10" t="s">
        <v>7</v>
      </c>
      <c r="E5" s="10" t="s">
        <v>8</v>
      </c>
      <c r="F5" s="10" t="s">
        <v>9</v>
      </c>
      <c r="G5" s="10" t="s">
        <v>7</v>
      </c>
      <c r="H5" s="10" t="s">
        <v>8</v>
      </c>
      <c r="I5" s="10" t="s">
        <v>9</v>
      </c>
    </row>
    <row r="6" ht="18" customHeight="1" spans="1:9">
      <c r="A6" s="11" t="s">
        <v>10</v>
      </c>
      <c r="B6" s="11" t="s">
        <v>11</v>
      </c>
      <c r="C6" s="11"/>
      <c r="D6" s="12"/>
      <c r="E6" s="12"/>
      <c r="F6" s="13"/>
      <c r="G6" s="14">
        <v>242.93</v>
      </c>
      <c r="H6" s="14">
        <v>229.61</v>
      </c>
      <c r="I6" s="14">
        <v>229.61</v>
      </c>
    </row>
    <row r="7" ht="18" customHeight="1" spans="1:9">
      <c r="A7" s="15">
        <v>1</v>
      </c>
      <c r="B7" s="15" t="s">
        <v>12</v>
      </c>
      <c r="C7" s="16" t="s">
        <v>13</v>
      </c>
      <c r="D7" s="17">
        <v>320</v>
      </c>
      <c r="E7" s="18">
        <v>345</v>
      </c>
      <c r="F7" s="18">
        <v>345</v>
      </c>
      <c r="G7" s="19">
        <v>5.76</v>
      </c>
      <c r="H7" s="20">
        <v>6.97</v>
      </c>
      <c r="I7" s="20">
        <v>6.97</v>
      </c>
    </row>
    <row r="8" ht="18" customHeight="1" spans="1:9">
      <c r="A8" s="15">
        <v>2</v>
      </c>
      <c r="B8" s="15" t="s">
        <v>14</v>
      </c>
      <c r="C8" s="15" t="s">
        <v>13</v>
      </c>
      <c r="D8" s="17">
        <v>200</v>
      </c>
      <c r="E8" s="18">
        <v>200</v>
      </c>
      <c r="F8" s="18">
        <v>200</v>
      </c>
      <c r="G8" s="20">
        <v>4.8</v>
      </c>
      <c r="H8" s="20">
        <v>4.19</v>
      </c>
      <c r="I8" s="20">
        <v>4.19</v>
      </c>
    </row>
    <row r="9" ht="18" customHeight="1" spans="1:9">
      <c r="A9" s="15">
        <v>3</v>
      </c>
      <c r="B9" s="15" t="s">
        <v>15</v>
      </c>
      <c r="C9" s="16" t="s">
        <v>13</v>
      </c>
      <c r="D9" s="21">
        <v>1625</v>
      </c>
      <c r="E9" s="17">
        <v>1655</v>
      </c>
      <c r="F9" s="17">
        <v>1655</v>
      </c>
      <c r="G9" s="20">
        <v>32.5</v>
      </c>
      <c r="H9" s="20">
        <v>35.98</v>
      </c>
      <c r="I9" s="20">
        <v>35.98</v>
      </c>
    </row>
    <row r="10" ht="18" customHeight="1" spans="1:9">
      <c r="A10" s="15">
        <v>4</v>
      </c>
      <c r="B10" s="15" t="s">
        <v>16</v>
      </c>
      <c r="C10" s="15" t="s">
        <v>17</v>
      </c>
      <c r="D10" s="18">
        <v>3</v>
      </c>
      <c r="E10" s="18">
        <v>3</v>
      </c>
      <c r="F10" s="18">
        <v>3</v>
      </c>
      <c r="G10" s="20">
        <v>3.6</v>
      </c>
      <c r="H10" s="20">
        <v>3.49</v>
      </c>
      <c r="I10" s="20">
        <v>3.49</v>
      </c>
    </row>
    <row r="11" ht="18" customHeight="1" spans="1:9">
      <c r="A11" s="15">
        <v>5</v>
      </c>
      <c r="B11" s="15" t="s">
        <v>18</v>
      </c>
      <c r="C11" s="15" t="s">
        <v>17</v>
      </c>
      <c r="D11" s="18">
        <v>64</v>
      </c>
      <c r="E11" s="18">
        <v>64</v>
      </c>
      <c r="F11" s="18">
        <v>64</v>
      </c>
      <c r="G11" s="20">
        <v>4.8</v>
      </c>
      <c r="H11" s="20">
        <v>5.27</v>
      </c>
      <c r="I11" s="20">
        <v>5.27</v>
      </c>
    </row>
    <row r="12" spans="1:9">
      <c r="A12" s="15">
        <v>6</v>
      </c>
      <c r="B12" s="15" t="s">
        <v>19</v>
      </c>
      <c r="C12" s="16" t="s">
        <v>13</v>
      </c>
      <c r="D12" s="18">
        <v>1305</v>
      </c>
      <c r="E12" s="18">
        <v>1332</v>
      </c>
      <c r="F12" s="18">
        <v>1332</v>
      </c>
      <c r="G12" s="20">
        <v>45.67</v>
      </c>
      <c r="H12" s="20">
        <v>53.77</v>
      </c>
      <c r="I12" s="20">
        <v>53.77</v>
      </c>
    </row>
    <row r="13" ht="18" customHeight="1" spans="1:12">
      <c r="A13" s="15">
        <v>7</v>
      </c>
      <c r="B13" s="15" t="s">
        <v>20</v>
      </c>
      <c r="C13" s="15" t="s">
        <v>17</v>
      </c>
      <c r="D13" s="18">
        <v>3</v>
      </c>
      <c r="E13" s="18">
        <v>3</v>
      </c>
      <c r="F13" s="18">
        <v>3</v>
      </c>
      <c r="G13" s="20">
        <v>3.9</v>
      </c>
      <c r="H13" s="20">
        <v>3.73</v>
      </c>
      <c r="I13" s="20">
        <v>3.73</v>
      </c>
      <c r="K13" s="4"/>
      <c r="L13" s="4"/>
    </row>
    <row r="14" ht="18" customHeight="1" spans="1:12">
      <c r="A14" s="15">
        <v>8</v>
      </c>
      <c r="B14" s="15" t="s">
        <v>21</v>
      </c>
      <c r="C14" s="15" t="s">
        <v>17</v>
      </c>
      <c r="D14" s="18">
        <v>52</v>
      </c>
      <c r="E14" s="18">
        <v>52</v>
      </c>
      <c r="F14" s="18">
        <v>52</v>
      </c>
      <c r="G14" s="20">
        <v>3.9</v>
      </c>
      <c r="H14" s="20">
        <v>4.28</v>
      </c>
      <c r="I14" s="20">
        <v>4.28</v>
      </c>
      <c r="K14" s="43"/>
      <c r="L14" s="4"/>
    </row>
    <row r="15" ht="18" customHeight="1" spans="1:12">
      <c r="A15" s="15">
        <v>9</v>
      </c>
      <c r="B15" s="15" t="s">
        <v>22</v>
      </c>
      <c r="C15" s="16" t="s">
        <v>23</v>
      </c>
      <c r="D15" s="18">
        <v>1940</v>
      </c>
      <c r="E15" s="18">
        <v>1965</v>
      </c>
      <c r="F15" s="18">
        <v>1965</v>
      </c>
      <c r="G15" s="20">
        <v>38.8</v>
      </c>
      <c r="H15" s="20">
        <v>30.52</v>
      </c>
      <c r="I15" s="20">
        <v>30.52</v>
      </c>
      <c r="K15" s="43"/>
      <c r="L15" s="4"/>
    </row>
    <row r="16" ht="18" customHeight="1" spans="1:12">
      <c r="A16" s="15">
        <v>10</v>
      </c>
      <c r="B16" s="15" t="s">
        <v>24</v>
      </c>
      <c r="C16" s="16" t="s">
        <v>23</v>
      </c>
      <c r="D16" s="18">
        <v>1960</v>
      </c>
      <c r="E16" s="18">
        <v>2100</v>
      </c>
      <c r="F16" s="18">
        <v>2100</v>
      </c>
      <c r="G16" s="20">
        <v>39.2</v>
      </c>
      <c r="H16" s="20">
        <v>32.61</v>
      </c>
      <c r="I16" s="20">
        <v>32.61</v>
      </c>
      <c r="K16" s="43"/>
      <c r="L16" s="4"/>
    </row>
    <row r="17" ht="25" customHeight="1" spans="1:12">
      <c r="A17" s="15">
        <v>11</v>
      </c>
      <c r="B17" s="15" t="s">
        <v>25</v>
      </c>
      <c r="C17" s="16" t="s">
        <v>23</v>
      </c>
      <c r="D17" s="18">
        <v>320</v>
      </c>
      <c r="E17" s="18">
        <v>320</v>
      </c>
      <c r="F17" s="18">
        <v>320</v>
      </c>
      <c r="G17" s="20">
        <v>60</v>
      </c>
      <c r="H17" s="19">
        <v>45.07</v>
      </c>
      <c r="I17" s="19">
        <v>45.07</v>
      </c>
      <c r="K17" s="43"/>
      <c r="L17" s="4"/>
    </row>
    <row r="18" ht="36" customHeight="1" spans="1:12">
      <c r="A18" s="15">
        <v>12</v>
      </c>
      <c r="B18" s="15" t="s">
        <v>26</v>
      </c>
      <c r="C18" s="16" t="s">
        <v>17</v>
      </c>
      <c r="D18" s="18">
        <v>0</v>
      </c>
      <c r="E18" s="18">
        <v>3</v>
      </c>
      <c r="F18" s="18">
        <v>3</v>
      </c>
      <c r="G18" s="19">
        <v>0</v>
      </c>
      <c r="H18" s="20">
        <v>3.73</v>
      </c>
      <c r="I18" s="20">
        <v>3.73</v>
      </c>
      <c r="K18" s="43"/>
      <c r="L18" s="4"/>
    </row>
    <row r="19" spans="1:12">
      <c r="A19" s="11" t="s">
        <v>27</v>
      </c>
      <c r="B19" s="11" t="s">
        <v>28</v>
      </c>
      <c r="C19" s="22"/>
      <c r="D19" s="23"/>
      <c r="E19" s="23"/>
      <c r="F19" s="23"/>
      <c r="G19" s="24">
        <v>180</v>
      </c>
      <c r="H19" s="25">
        <v>179.51</v>
      </c>
      <c r="I19" s="25">
        <v>179.51</v>
      </c>
      <c r="K19" s="43"/>
      <c r="L19" s="4"/>
    </row>
    <row r="20" ht="18" customHeight="1" spans="1:12">
      <c r="A20" s="15">
        <v>1</v>
      </c>
      <c r="B20" s="15" t="s">
        <v>29</v>
      </c>
      <c r="C20" s="15" t="s">
        <v>30</v>
      </c>
      <c r="D20" s="17">
        <v>6</v>
      </c>
      <c r="E20" s="17">
        <v>6</v>
      </c>
      <c r="F20" s="17">
        <v>6</v>
      </c>
      <c r="G20" s="20">
        <v>180</v>
      </c>
      <c r="H20" s="20">
        <v>179.51</v>
      </c>
      <c r="I20" s="20">
        <v>179.51</v>
      </c>
      <c r="K20" s="43"/>
      <c r="L20" s="4"/>
    </row>
    <row r="21" ht="15.3" customHeight="1" spans="1:12">
      <c r="A21" s="15">
        <v>2</v>
      </c>
      <c r="B21" s="15" t="s">
        <v>31</v>
      </c>
      <c r="C21" s="15"/>
      <c r="D21" s="17"/>
      <c r="E21" s="17"/>
      <c r="F21" s="17"/>
      <c r="G21" s="20"/>
      <c r="H21" s="20"/>
      <c r="I21" s="20"/>
      <c r="K21" s="43"/>
      <c r="L21" s="4"/>
    </row>
    <row r="22" spans="1:12">
      <c r="A22" s="15">
        <v>3</v>
      </c>
      <c r="B22" s="15" t="s">
        <v>32</v>
      </c>
      <c r="C22" s="15"/>
      <c r="D22" s="17"/>
      <c r="E22" s="17"/>
      <c r="F22" s="17"/>
      <c r="G22" s="20"/>
      <c r="H22" s="20"/>
      <c r="I22" s="20"/>
      <c r="K22" s="43"/>
      <c r="L22" s="4"/>
    </row>
    <row r="23" spans="1:12">
      <c r="A23" s="15">
        <v>4</v>
      </c>
      <c r="B23" s="15" t="s">
        <v>33</v>
      </c>
      <c r="C23" s="15"/>
      <c r="D23" s="17"/>
      <c r="E23" s="17"/>
      <c r="F23" s="17"/>
      <c r="G23" s="20"/>
      <c r="H23" s="20"/>
      <c r="I23" s="20"/>
      <c r="K23" s="43"/>
      <c r="L23" s="4"/>
    </row>
    <row r="24" spans="1:12">
      <c r="A24" s="15">
        <v>5</v>
      </c>
      <c r="B24" s="15" t="s">
        <v>34</v>
      </c>
      <c r="C24" s="15"/>
      <c r="D24" s="17"/>
      <c r="E24" s="17"/>
      <c r="F24" s="17"/>
      <c r="G24" s="20"/>
      <c r="H24" s="20"/>
      <c r="I24" s="20"/>
      <c r="K24" s="43"/>
      <c r="L24" s="4"/>
    </row>
    <row r="25" spans="1:12">
      <c r="A25" s="15">
        <v>6</v>
      </c>
      <c r="B25" s="15" t="s">
        <v>35</v>
      </c>
      <c r="C25" s="15"/>
      <c r="D25" s="17"/>
      <c r="E25" s="17"/>
      <c r="F25" s="17"/>
      <c r="G25" s="20"/>
      <c r="H25" s="20"/>
      <c r="I25" s="20"/>
      <c r="K25" s="4"/>
      <c r="L25" s="4"/>
    </row>
    <row r="26" spans="1:9">
      <c r="A26" s="15">
        <v>7</v>
      </c>
      <c r="B26" s="26" t="s">
        <v>36</v>
      </c>
      <c r="C26" s="15"/>
      <c r="D26" s="17"/>
      <c r="E26" s="17"/>
      <c r="F26" s="17"/>
      <c r="G26" s="20"/>
      <c r="H26" s="20"/>
      <c r="I26" s="20"/>
    </row>
    <row r="27" spans="1:9">
      <c r="A27" s="27" t="s">
        <v>37</v>
      </c>
      <c r="B27" s="28" t="s">
        <v>38</v>
      </c>
      <c r="C27" s="29"/>
      <c r="D27" s="30"/>
      <c r="E27" s="30"/>
      <c r="F27" s="30"/>
      <c r="G27" s="25">
        <v>10</v>
      </c>
      <c r="H27" s="25">
        <v>23.72</v>
      </c>
      <c r="I27" s="25">
        <v>23.72</v>
      </c>
    </row>
    <row r="28" ht="19" customHeight="1" spans="1:9">
      <c r="A28" s="31" t="s">
        <v>39</v>
      </c>
      <c r="B28" s="32"/>
      <c r="C28" s="29"/>
      <c r="D28" s="30"/>
      <c r="E28" s="30"/>
      <c r="F28" s="33"/>
      <c r="G28" s="13">
        <f t="shared" ref="G28:I28" si="0">SUM(G6,G19,G27)</f>
        <v>432.93</v>
      </c>
      <c r="H28" s="13">
        <f t="shared" si="0"/>
        <v>432.84</v>
      </c>
      <c r="I28" s="13">
        <f t="shared" si="0"/>
        <v>432.84</v>
      </c>
    </row>
    <row r="31" ht="14.25" spans="1:9">
      <c r="A31" s="3" t="s">
        <v>40</v>
      </c>
      <c r="B31" s="4"/>
      <c r="C31" s="4"/>
      <c r="D31" s="4"/>
      <c r="E31" s="4"/>
      <c r="F31" s="4"/>
      <c r="G31" s="5"/>
      <c r="H31" s="5"/>
      <c r="I31" s="42"/>
    </row>
    <row r="32" ht="18.75" spans="1:9">
      <c r="A32" s="6" t="s">
        <v>41</v>
      </c>
      <c r="B32" s="7"/>
      <c r="C32" s="7"/>
      <c r="D32" s="7"/>
      <c r="E32" s="7"/>
      <c r="F32" s="7"/>
      <c r="G32" s="7"/>
      <c r="H32" s="7"/>
      <c r="I32" s="7"/>
    </row>
    <row r="33" ht="18.75" spans="1:9">
      <c r="A33" s="8"/>
      <c r="B33" s="9"/>
      <c r="C33" s="9"/>
      <c r="D33" s="9"/>
      <c r="E33" s="9"/>
      <c r="F33" s="9"/>
      <c r="G33" s="9"/>
      <c r="H33" s="9"/>
      <c r="I33" s="9"/>
    </row>
    <row r="34" ht="23" customHeight="1" spans="1:9">
      <c r="A34" s="10" t="s">
        <v>2</v>
      </c>
      <c r="B34" s="10" t="s">
        <v>3</v>
      </c>
      <c r="C34" s="10" t="s">
        <v>4</v>
      </c>
      <c r="D34" s="10" t="s">
        <v>5</v>
      </c>
      <c r="E34" s="10"/>
      <c r="F34" s="10"/>
      <c r="G34" s="10" t="s">
        <v>6</v>
      </c>
      <c r="H34" s="10"/>
      <c r="I34" s="10"/>
    </row>
    <row r="35" ht="23" customHeight="1" spans="1:9">
      <c r="A35" s="10"/>
      <c r="B35" s="10"/>
      <c r="C35" s="10"/>
      <c r="D35" s="10" t="s">
        <v>7</v>
      </c>
      <c r="E35" s="10" t="s">
        <v>8</v>
      </c>
      <c r="F35" s="10" t="s">
        <v>9</v>
      </c>
      <c r="G35" s="10" t="s">
        <v>7</v>
      </c>
      <c r="H35" s="10" t="s">
        <v>8</v>
      </c>
      <c r="I35" s="10" t="s">
        <v>9</v>
      </c>
    </row>
    <row r="36" ht="23" customHeight="1" spans="1:9">
      <c r="A36" s="34" t="s">
        <v>10</v>
      </c>
      <c r="B36" s="34" t="s">
        <v>11</v>
      </c>
      <c r="C36" s="34"/>
      <c r="D36" s="35"/>
      <c r="E36" s="35"/>
      <c r="F36" s="13"/>
      <c r="G36" s="14">
        <v>290.34</v>
      </c>
      <c r="H36" s="14">
        <v>312.93</v>
      </c>
      <c r="I36" s="14">
        <v>283.58</v>
      </c>
    </row>
    <row r="37" ht="23" customHeight="1" spans="1:9">
      <c r="A37" s="36">
        <v>1</v>
      </c>
      <c r="B37" s="37" t="s">
        <v>42</v>
      </c>
      <c r="C37" s="36" t="s">
        <v>13</v>
      </c>
      <c r="D37" s="38">
        <v>285</v>
      </c>
      <c r="E37" s="39">
        <v>275</v>
      </c>
      <c r="F37" s="39">
        <v>275</v>
      </c>
      <c r="G37" s="19">
        <v>9.97</v>
      </c>
      <c r="H37" s="20">
        <v>32.1</v>
      </c>
      <c r="I37" s="20">
        <v>9.63</v>
      </c>
    </row>
    <row r="38" ht="23" customHeight="1" spans="1:9">
      <c r="A38" s="36">
        <v>2</v>
      </c>
      <c r="B38" s="37" t="s">
        <v>43</v>
      </c>
      <c r="C38" s="37" t="s">
        <v>13</v>
      </c>
      <c r="D38" s="38">
        <v>1390</v>
      </c>
      <c r="E38" s="39">
        <v>1409</v>
      </c>
      <c r="F38" s="39">
        <v>1409</v>
      </c>
      <c r="G38" s="20">
        <v>48.65</v>
      </c>
      <c r="H38" s="20">
        <v>45.29</v>
      </c>
      <c r="I38" s="20">
        <v>45.29</v>
      </c>
    </row>
    <row r="39" ht="23" customHeight="1" spans="1:9">
      <c r="A39" s="36">
        <v>3</v>
      </c>
      <c r="B39" s="37" t="s">
        <v>44</v>
      </c>
      <c r="C39" s="36" t="s">
        <v>17</v>
      </c>
      <c r="D39" s="39">
        <v>60</v>
      </c>
      <c r="E39" s="39">
        <v>64</v>
      </c>
      <c r="F39" s="39">
        <v>64</v>
      </c>
      <c r="G39" s="20">
        <v>1.82</v>
      </c>
      <c r="H39" s="20">
        <v>2.23</v>
      </c>
      <c r="I39" s="20">
        <v>2.23</v>
      </c>
    </row>
    <row r="40" ht="23" customHeight="1" spans="1:9">
      <c r="A40" s="36">
        <v>4</v>
      </c>
      <c r="B40" s="37" t="s">
        <v>45</v>
      </c>
      <c r="C40" s="37" t="s">
        <v>13</v>
      </c>
      <c r="D40" s="39">
        <v>300</v>
      </c>
      <c r="E40" s="39">
        <v>307.6</v>
      </c>
      <c r="F40" s="39">
        <v>307.6</v>
      </c>
      <c r="G40" s="20">
        <v>8.4</v>
      </c>
      <c r="H40" s="20">
        <v>15.48</v>
      </c>
      <c r="I40" s="20">
        <v>8.61</v>
      </c>
    </row>
    <row r="41" ht="23" customHeight="1" spans="1:9">
      <c r="A41" s="36">
        <v>5</v>
      </c>
      <c r="B41" s="37" t="s">
        <v>46</v>
      </c>
      <c r="C41" s="36" t="s">
        <v>47</v>
      </c>
      <c r="D41" s="39">
        <v>6250</v>
      </c>
      <c r="E41" s="39">
        <v>5953.9</v>
      </c>
      <c r="F41" s="39">
        <v>5953.9</v>
      </c>
      <c r="G41" s="20">
        <v>129.73</v>
      </c>
      <c r="H41" s="20">
        <v>122.57</v>
      </c>
      <c r="I41" s="20">
        <v>122.57</v>
      </c>
    </row>
    <row r="42" ht="23" customHeight="1" spans="1:9">
      <c r="A42" s="36">
        <v>6</v>
      </c>
      <c r="B42" s="37" t="s">
        <v>48</v>
      </c>
      <c r="C42" s="36" t="s">
        <v>47</v>
      </c>
      <c r="D42" s="39">
        <v>224</v>
      </c>
      <c r="E42" s="39">
        <v>224</v>
      </c>
      <c r="F42" s="39">
        <v>224</v>
      </c>
      <c r="G42" s="20">
        <v>56</v>
      </c>
      <c r="H42" s="20">
        <v>60.26</v>
      </c>
      <c r="I42" s="20">
        <v>60.26</v>
      </c>
    </row>
    <row r="43" ht="23" customHeight="1" spans="1:9">
      <c r="A43" s="36">
        <v>7</v>
      </c>
      <c r="B43" s="37" t="s">
        <v>49</v>
      </c>
      <c r="C43" s="37" t="s">
        <v>50</v>
      </c>
      <c r="D43" s="39">
        <v>1</v>
      </c>
      <c r="E43" s="39">
        <v>1</v>
      </c>
      <c r="F43" s="39">
        <v>1</v>
      </c>
      <c r="G43" s="20">
        <v>35.77</v>
      </c>
      <c r="H43" s="20">
        <v>35</v>
      </c>
      <c r="I43" s="20">
        <v>35</v>
      </c>
    </row>
    <row r="44" ht="23" customHeight="1" spans="1:9">
      <c r="A44" s="40" t="s">
        <v>27</v>
      </c>
      <c r="B44" s="34" t="s">
        <v>51</v>
      </c>
      <c r="C44" s="34"/>
      <c r="D44" s="41"/>
      <c r="E44" s="41"/>
      <c r="F44" s="41"/>
      <c r="G44" s="25">
        <f>G45</f>
        <v>6</v>
      </c>
      <c r="H44" s="25">
        <f>H45</f>
        <v>5.91</v>
      </c>
      <c r="I44" s="25">
        <f>I45</f>
        <v>5.91</v>
      </c>
    </row>
    <row r="45" ht="23" customHeight="1" spans="1:9">
      <c r="A45" s="36">
        <v>1</v>
      </c>
      <c r="B45" s="37" t="s">
        <v>52</v>
      </c>
      <c r="C45" s="37" t="s">
        <v>30</v>
      </c>
      <c r="D45" s="39">
        <v>15</v>
      </c>
      <c r="E45" s="39">
        <v>15</v>
      </c>
      <c r="F45" s="39">
        <v>15</v>
      </c>
      <c r="G45" s="20">
        <v>6</v>
      </c>
      <c r="H45" s="20">
        <v>5.91</v>
      </c>
      <c r="I45" s="20">
        <v>5.91</v>
      </c>
    </row>
    <row r="46" ht="23" customHeight="1" spans="1:9">
      <c r="A46" s="27" t="s">
        <v>37</v>
      </c>
      <c r="B46" s="28" t="s">
        <v>38</v>
      </c>
      <c r="C46" s="29"/>
      <c r="D46" s="30"/>
      <c r="E46" s="30"/>
      <c r="F46" s="30"/>
      <c r="G46" s="25">
        <v>25.52</v>
      </c>
      <c r="H46" s="25">
        <v>21.01</v>
      </c>
      <c r="I46" s="25">
        <v>21.01</v>
      </c>
    </row>
    <row r="47" ht="23" customHeight="1" spans="1:9">
      <c r="A47" s="31" t="s">
        <v>39</v>
      </c>
      <c r="B47" s="32"/>
      <c r="C47" s="29"/>
      <c r="D47" s="30"/>
      <c r="E47" s="30"/>
      <c r="F47" s="33"/>
      <c r="G47" s="13">
        <f>SUM(G36,G44,G46)</f>
        <v>321.86</v>
      </c>
      <c r="H47" s="13">
        <f>SUM(H36,H44,H46)</f>
        <v>339.85</v>
      </c>
      <c r="I47" s="13">
        <f>SUM(I36,I44,I46)</f>
        <v>310.5</v>
      </c>
    </row>
  </sheetData>
  <mergeCells count="21">
    <mergeCell ref="A2:I2"/>
    <mergeCell ref="D4:F4"/>
    <mergeCell ref="G4:I4"/>
    <mergeCell ref="A28:B28"/>
    <mergeCell ref="A32:I32"/>
    <mergeCell ref="D34:F34"/>
    <mergeCell ref="G34:I34"/>
    <mergeCell ref="A47:B47"/>
    <mergeCell ref="A4:A5"/>
    <mergeCell ref="A34:A35"/>
    <mergeCell ref="B4:B5"/>
    <mergeCell ref="B34:B35"/>
    <mergeCell ref="C4:C5"/>
    <mergeCell ref="C20:C26"/>
    <mergeCell ref="C34:C35"/>
    <mergeCell ref="D20:D26"/>
    <mergeCell ref="E20:E26"/>
    <mergeCell ref="F20:F26"/>
    <mergeCell ref="G20:G26"/>
    <mergeCell ref="H20:H26"/>
    <mergeCell ref="I20:I2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龚婷婷</cp:lastModifiedBy>
  <dcterms:created xsi:type="dcterms:W3CDTF">2020-10-28T06:19:00Z</dcterms:created>
  <cp:lastPrinted>2020-10-29T07:56:00Z</cp:lastPrinted>
  <dcterms:modified xsi:type="dcterms:W3CDTF">2023-01-12T06:33:48Z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1270AE5A13394EFFB9AE599E2CDECAEC</vt:lpwstr>
  </property>
</Properties>
</file>