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3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Area" localSheetId="1">附件2!$A$1:$F$58</definedName>
    <definedName name="_xlnm.Print_Titles" localSheetId="0">附件1!$4:$4</definedName>
    <definedName name="_xlnm.Print_Titles" localSheetId="1">附件2!$4:$4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9"/>
  <c r="F19" i="8" l="1"/>
  <c r="F58" i="7" l="1"/>
  <c r="F22" i="6" l="1"/>
</calcChain>
</file>

<file path=xl/sharedStrings.xml><?xml version="1.0" encoding="utf-8"?>
<sst xmlns="http://schemas.openxmlformats.org/spreadsheetml/2006/main" count="416" uniqueCount="309">
  <si>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</si>
  <si>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</si>
  <si>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</si>
  <si>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</si>
  <si>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</si>
  <si>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</si>
  <si>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</si>
  <si>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</si>
  <si>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</si>
  <si>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</si>
  <si>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</si>
  <si>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</si>
  <si>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</si>
  <si>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</si>
  <si>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</si>
  <si>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崇明区2024年土地储备计划地块基本情况表</t>
    <phoneticPr fontId="11" type="noConversion"/>
  </si>
  <si>
    <t>CM2024-001</t>
  </si>
  <si>
    <t>港沿镇</t>
  </si>
  <si>
    <t>西至北沿竖三河，南至纬二路，东至规划建筑垃圾资源化设施。</t>
  </si>
  <si>
    <t>CM2024-002</t>
  </si>
  <si>
    <t>城桥污水处理厂二期工程</t>
  </si>
  <si>
    <t>城桥镇</t>
  </si>
  <si>
    <t>东至岱山路，南至城桥污水厂红线及环卫综合利用中心，西至朱华港，北至现状农田</t>
  </si>
  <si>
    <t>CM2024-003</t>
  </si>
  <si>
    <t>城桥镇调压站工程</t>
  </si>
  <si>
    <t>东距推虾港路5米，南距申能电厂以北18米处，西侧和北侧为农用地</t>
  </si>
  <si>
    <t>CM2024-004</t>
  </si>
  <si>
    <t>新建官山路西泵站（初雨调蓄）工程</t>
  </si>
  <si>
    <t>东至三沙洪、南至官山路、西至滨洪路、北至03-01地块</t>
  </si>
  <si>
    <t>CM2024-005</t>
  </si>
  <si>
    <t>崇明大道二期（庙港东~岱山路）新建工程</t>
  </si>
  <si>
    <t>庙镇/城桥镇</t>
  </si>
  <si>
    <t>西起庙港东约220m，东至岱山路</t>
  </si>
  <si>
    <t>CM2024-006</t>
  </si>
  <si>
    <t>陈家镇综合交通枢纽及配套工程项目</t>
  </si>
  <si>
    <t>陈家镇</t>
  </si>
  <si>
    <t>南至规划陈南公路、东至规划陈通路、西至规划一路、北至规划陈南支二路</t>
  </si>
  <si>
    <t>CM2024-007</t>
  </si>
  <si>
    <t>陈通公路（陈海公路-崇明大道）新建工程</t>
  </si>
  <si>
    <t>北至陈海公路，南至崇明大道，红线宽40-60m</t>
  </si>
  <si>
    <t>CM2024-008</t>
  </si>
  <si>
    <t>陈南公路（G40沪陕高速-北陈公路）新建工程</t>
  </si>
  <si>
    <t>西至沪陕高速东至北陈公路，红线宽度35-50m</t>
  </si>
  <si>
    <t>CM2024-009</t>
  </si>
  <si>
    <t>宝岛渔村-开心农场</t>
  </si>
  <si>
    <t>东至花漂路、西至转塘河、南至转塘河、北至转塘河</t>
  </si>
  <si>
    <t>CM2024-010</t>
  </si>
  <si>
    <t>华能崇明前卫风电场五期工程</t>
  </si>
  <si>
    <t>竖新镇</t>
  </si>
  <si>
    <t>西临老滧港，东临北湖，南临北横引河，紧邻前卫一期风电场南侧</t>
  </si>
  <si>
    <t>CM2024-011</t>
  </si>
  <si>
    <t>西门泵站初期雨水调蓄工程</t>
  </si>
  <si>
    <t>东至地块边界，南至南门路，西至现状雨水泵站围墙，北至地块边界</t>
  </si>
  <si>
    <t>CM2024-012</t>
  </si>
  <si>
    <t>东门泵站初期雨水调蓄工程</t>
  </si>
  <si>
    <t>东至地块边界（小闸河），南至现状雨水泵站围墙，西至地块边界，北至地块边界</t>
  </si>
  <si>
    <t>CM2024-013</t>
  </si>
  <si>
    <t>建设镇大同垦区35kV升压站</t>
  </si>
  <si>
    <t>建设镇</t>
  </si>
  <si>
    <t>大同垦区，西邻现状道路，东临现状坑塘，北、南临现状塘梗</t>
  </si>
  <si>
    <t>CM2024-014</t>
  </si>
  <si>
    <t>裕安站配套商业地块</t>
  </si>
  <si>
    <t>东至中滨路，南至新三路、西至新二路、北至北沿公路</t>
  </si>
  <si>
    <t>CM2024-015</t>
  </si>
  <si>
    <t>陈家镇CMSA0003单元32A-03A地块</t>
  </si>
  <si>
    <t>东至新二路、南至新三路，西至32A-04A地块，北至32A-02A地块</t>
  </si>
  <si>
    <t>CM2024-016</t>
  </si>
  <si>
    <t>陈家镇CMSA0009单元01B-01地块</t>
  </si>
  <si>
    <t>东至中滨路，南至郁金香路，西至规划二路，北至规划一路</t>
  </si>
  <si>
    <t>CM2024-017</t>
  </si>
  <si>
    <t>崇明区陈家镇CMSA0005单元59-17地块（农业种业创新中心）</t>
  </si>
  <si>
    <t>东至瀛湖路南至层海路西至59-16地块北至朱雀河</t>
  </si>
  <si>
    <r>
      <t>共计（1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</si>
  <si>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CM2025-001</t>
    <phoneticPr fontId="7" type="noConversion"/>
  </si>
  <si>
    <t>陈家镇CMS15-0302、CMS15-0303单元17-02地块</t>
  </si>
  <si>
    <t>东至桃育路，南至紫庭河，西至翠园路，北至繁郁路</t>
  </si>
  <si>
    <t>CM2025-002</t>
    <phoneticPr fontId="7" type="noConversion"/>
  </si>
  <si>
    <t>陈家镇CMSA0003单元17A-01A地块</t>
  </si>
  <si>
    <t>东至赏珠路、南至玉盘路，西至新五路，北至裕政路</t>
  </si>
  <si>
    <t>CM2025-003</t>
    <phoneticPr fontId="7" type="noConversion"/>
  </si>
  <si>
    <t>陈家镇CMSA0003单元18A-01A地块</t>
  </si>
  <si>
    <t>东至云雀河、南至玉盘路，西至赏珠路，北至裕政路</t>
  </si>
  <si>
    <t>CM2025-004</t>
    <phoneticPr fontId="7" type="noConversion"/>
  </si>
  <si>
    <t>陈家镇CMSA0005单元59-03地块</t>
  </si>
  <si>
    <t>东至瀛湖路、西至绿地、南至朱雀河、北至场雪路</t>
  </si>
  <si>
    <t>CM2025-005</t>
    <phoneticPr fontId="7" type="noConversion"/>
  </si>
  <si>
    <t>陈家镇CMSA0005单元59-16地块</t>
  </si>
  <si>
    <t>东至59-16地块，南至层海路，西至富创河绿地，北至朱雀河绿地</t>
  </si>
  <si>
    <t>CM2025-006</t>
    <phoneticPr fontId="7" type="noConversion"/>
  </si>
  <si>
    <t>新河镇CMS10-0002单元7号地块</t>
  </si>
  <si>
    <t>新河镇</t>
  </si>
  <si>
    <t>东至新萱路，西至新梅路，南至富临路，北至崇明大道</t>
  </si>
  <si>
    <t>CM2025-007</t>
    <phoneticPr fontId="7" type="noConversion"/>
  </si>
  <si>
    <t>新河镇CMS10-0002单元8号地块</t>
  </si>
  <si>
    <t>新河镇（长兴企业集团</t>
  </si>
  <si>
    <t>东至新薇路，西至新萱路，南至富临路，北至崇明大道</t>
  </si>
  <si>
    <t>CM2025-008</t>
    <phoneticPr fontId="7" type="noConversion"/>
  </si>
  <si>
    <t>新河镇CMS10-0002单元11号地块</t>
  </si>
  <si>
    <t>东至新薇路，西至新萱路，南至滨江路，北至富临路</t>
  </si>
  <si>
    <t>CM2025-009</t>
    <phoneticPr fontId="7" type="noConversion"/>
  </si>
  <si>
    <t>明珠湖长江口稀有水产资源繁殖实验基地科研教育用房</t>
  </si>
  <si>
    <t>明珠湖生态旅游集团</t>
  </si>
  <si>
    <t>明珠湖公园内，明珠湖度假村北侧</t>
  </si>
  <si>
    <t>CM2025-010</t>
    <phoneticPr fontId="7" type="noConversion"/>
  </si>
  <si>
    <t>西沙明珠湖基础设施提升（二期）水上运动管理中心（北楼）工程</t>
  </si>
  <si>
    <t>CM2025-011</t>
    <phoneticPr fontId="7" type="noConversion"/>
  </si>
  <si>
    <t>崇明区农产品集采集配中心(一期)</t>
  </si>
  <si>
    <t>现代农业园区开发公司</t>
  </si>
  <si>
    <t>北至晟滨东西中心河，西至晟滨南北中心河，东至向化公路向北延伸段，南至现状河道</t>
  </si>
  <si>
    <t>CM2025-012</t>
    <phoneticPr fontId="7" type="noConversion"/>
  </si>
  <si>
    <t>崇明区农产品集采集配中心(二期)</t>
  </si>
  <si>
    <t>北至晟滨东西中心河，西至向化公路向北延伸段，东至现状耕地，南至晟滨南转河</t>
  </si>
  <si>
    <t>CM2025-013</t>
    <phoneticPr fontId="7" type="noConversion"/>
  </si>
  <si>
    <t>合作公路（北沿公路-环岛景观道）新建公路</t>
  </si>
  <si>
    <t>庙镇（交通委）</t>
  </si>
  <si>
    <t>北起北沿公路，南至环道景观道</t>
  </si>
  <si>
    <t>CM2025-014</t>
    <phoneticPr fontId="7" type="noConversion"/>
  </si>
  <si>
    <t>北滧公路（陈海公路-崇明大道）新建工程</t>
  </si>
  <si>
    <t>中兴镇（交通委）</t>
  </si>
  <si>
    <t>北起陈海公路，南至崇明大道</t>
  </si>
  <si>
    <t>CM2025-015</t>
    <phoneticPr fontId="7" type="noConversion"/>
  </si>
  <si>
    <t>3号地块</t>
  </si>
  <si>
    <t>城桥镇生态企业集团</t>
  </si>
  <si>
    <t>南至站前路、西至站西路、东北至综合交通枢纽</t>
  </si>
  <si>
    <t>CM2025-016</t>
    <phoneticPr fontId="7" type="noConversion"/>
  </si>
  <si>
    <t>4号地块</t>
  </si>
  <si>
    <t>南至站前路、东至官山路、西北至综合交通枢纽</t>
  </si>
  <si>
    <t>CM2025-017</t>
    <phoneticPr fontId="7" type="noConversion"/>
  </si>
  <si>
    <t>5号地块</t>
  </si>
  <si>
    <t>北至站前路，南至元六公路，西至站西路，东至规划三路</t>
  </si>
  <si>
    <t>CM2025-018</t>
    <phoneticPr fontId="7" type="noConversion"/>
  </si>
  <si>
    <t>7号地块</t>
  </si>
  <si>
    <t>北至站前路，南至元六公路，西至规划二路，东至官山路</t>
  </si>
  <si>
    <t>CM2025-019</t>
    <phoneticPr fontId="7" type="noConversion"/>
  </si>
  <si>
    <t>站西路（高铁线北—元六公路）</t>
  </si>
  <si>
    <t>北至高铁线北，南至元六公路</t>
  </si>
  <si>
    <t>CM2025-020</t>
    <phoneticPr fontId="7" type="noConversion"/>
  </si>
  <si>
    <t>站前路（站西路—官山路）</t>
  </si>
  <si>
    <t>西至站西路，东至官山路</t>
  </si>
  <si>
    <t>CM2025-021</t>
    <phoneticPr fontId="7" type="noConversion"/>
  </si>
  <si>
    <t>规划一路（高铁线北—元六公路）</t>
  </si>
  <si>
    <t>CM2025-022</t>
    <phoneticPr fontId="7" type="noConversion"/>
  </si>
  <si>
    <t>规划二路（站前路—元六公路）</t>
  </si>
  <si>
    <t>北至站前路，南至元六公路</t>
  </si>
  <si>
    <t>CM2025-023</t>
    <phoneticPr fontId="7" type="noConversion"/>
  </si>
  <si>
    <t>规划三路（站前路—元六公路）</t>
  </si>
  <si>
    <t>CM2025-024</t>
    <phoneticPr fontId="7" type="noConversion"/>
  </si>
  <si>
    <t>官山路（高铁线北—元六公路）</t>
  </si>
  <si>
    <t>CM2025-025</t>
    <phoneticPr fontId="7" type="noConversion"/>
  </si>
  <si>
    <t>官山路（元六公路—岱山路）</t>
  </si>
  <si>
    <t>北至元六公路，南至岱山路</t>
  </si>
  <si>
    <t>CM2025-026</t>
    <phoneticPr fontId="7" type="noConversion"/>
  </si>
  <si>
    <t>6-1号地块、6-2号地块、站前广场2</t>
  </si>
  <si>
    <t>北至站前路，南至元六公路，西至6-1地块，东至6-2地块</t>
  </si>
  <si>
    <t>CM2025-027</t>
    <phoneticPr fontId="7" type="noConversion"/>
  </si>
  <si>
    <t>综合交通枢纽</t>
  </si>
  <si>
    <t>北至高铁征地线，南至站前路，西至站西路，东至官山路</t>
  </si>
  <si>
    <t>CM2025-028</t>
    <phoneticPr fontId="7" type="noConversion"/>
  </si>
  <si>
    <t>站前广场1</t>
  </si>
  <si>
    <t>南至站前路，北、西、东与综合交通枢纽地块相邻</t>
  </si>
  <si>
    <t>CM2025-029</t>
    <phoneticPr fontId="7" type="noConversion"/>
  </si>
  <si>
    <t>秀山公路（陈海公路-岱山路）</t>
  </si>
  <si>
    <t>北至陈海公路，南至岱山路</t>
  </si>
  <si>
    <t>CM2025-030</t>
    <phoneticPr fontId="7" type="noConversion"/>
  </si>
  <si>
    <t>元六公路（崇明大道-利民路）</t>
  </si>
  <si>
    <t>西至崇明大道，东至利民路</t>
  </si>
  <si>
    <t>CM2026-001</t>
  </si>
  <si>
    <t>上海市崇明区庙镇郊野单元（村庄）规划（联益村乡村单元）02-01A、02-02A、02-03A、02-04A、02-05A地块（兰桂骐项目）</t>
  </si>
  <si>
    <t>庙镇</t>
  </si>
  <si>
    <t>东至江万公路、南至规划崇明大道、西至鸽龙港河道、北至联益村新立6队</t>
  </si>
  <si>
    <t>CM2026-002</t>
  </si>
  <si>
    <t>上海崇明现代农业园区农产品加工区CMS14-0002单元01-06地块（综合配套服务中心项目）</t>
  </si>
  <si>
    <t>中兴镇</t>
  </si>
  <si>
    <t>东至汲浜公路南至绿耕路西至棕竹路北至绿翠路河</t>
  </si>
  <si>
    <t>CM2026-003</t>
  </si>
  <si>
    <t>上海崇明现代农业园区农产品加工区CMS14-0002单元05-01地块（综合配套服务中心项目）</t>
  </si>
  <si>
    <t>CM2026-004</t>
  </si>
  <si>
    <t>崇明区陈家镇CMS15-0302、CMS15-0303单元63-01号地块（智慧岛产业项目）</t>
  </si>
  <si>
    <t>东至睿创路、西至环瀛路、南至东滩大道、北至博创路</t>
  </si>
  <si>
    <t>CM2026-005</t>
  </si>
  <si>
    <t>崇明区长兴镇G9CM-0601单元F5-03地块（12号地块）</t>
  </si>
  <si>
    <t>长兴镇</t>
  </si>
  <si>
    <t>东至兴二路、西至合作路、南至长兴江南大道、北至长涛路</t>
  </si>
  <si>
    <t>CM2026-006</t>
  </si>
  <si>
    <t>崇明区长兴镇G9CM-0601单元C1地块（46号地块）</t>
  </si>
  <si>
    <t>东至兴奔路、西至兴甘路、南至长泉路、北至潘园公路绿化带</t>
  </si>
  <si>
    <t>CM2026-007</t>
  </si>
  <si>
    <t>陈家镇郊野单元（村庄）规划郊野公园乡村单元（CJJY06）01-02地块</t>
  </si>
  <si>
    <t>东至农田、西至农田、北至裕鸿路、南至农村小路</t>
  </si>
  <si>
    <t>CM2026-008</t>
  </si>
  <si>
    <t>陈家镇郊野单元（村庄）规划郊野公园乡村单元（CJJY06）01-03地块</t>
  </si>
  <si>
    <t>CM2026-009</t>
  </si>
  <si>
    <t>陈家镇郊野单元（村庄）规划郊野公园乡村单元（CJJY06）01-04地块</t>
  </si>
  <si>
    <t>CM2026-010</t>
  </si>
  <si>
    <t>陈家镇CMSA0004、CMSA0005单元68-01地块</t>
  </si>
  <si>
    <t>东至创智路  南至浦帆路  西至瀛湖路  北至博创路，</t>
  </si>
  <si>
    <t>CM2026-011</t>
  </si>
  <si>
    <t>陈家镇CMSA0004、CMSA0005单元70-04一期地块</t>
  </si>
  <si>
    <t>东至绿化带、西至70-04地块、南至70-04地块、北至浦帆路</t>
  </si>
  <si>
    <t>CM2026-012</t>
  </si>
  <si>
    <t>崇明区陈家镇郊野单元（村庄）规划南部乡村单元01-01地块</t>
  </si>
  <si>
    <t>陈家镇东滩公司</t>
  </si>
  <si>
    <t>东至农田 南至农田 西至农田 北至农田</t>
  </si>
  <si>
    <t>CM2026-013</t>
  </si>
  <si>
    <t>崇明区陈家镇郊野单元（村庄）规划南部乡村单元01-02地块</t>
  </si>
  <si>
    <t>CM2026-014</t>
  </si>
  <si>
    <t>崇明区陈家镇郊野单元（村庄）规划南部乡村单元01-03地块</t>
  </si>
  <si>
    <t>CM2026-015</t>
  </si>
  <si>
    <t>崇明区陈家镇郊野单元（村庄）规划南部乡村单元01-04地块</t>
  </si>
  <si>
    <t>CM2026-016</t>
  </si>
  <si>
    <t>崇明区陈家镇郊野单元（村庄）规划南部乡村单元01-05地块</t>
  </si>
  <si>
    <t>CM2026-017</t>
  </si>
  <si>
    <t>崇明区陈家镇郊野单元（村庄）规划南部乡村单元01-06地块</t>
  </si>
  <si>
    <t>CM2026-018</t>
  </si>
  <si>
    <t>崇明区陈家镇郊野单元（村庄）规划南部乡村单元01-09地块</t>
  </si>
  <si>
    <t>CM2026-019</t>
  </si>
  <si>
    <t>崇明区陈家镇郊野单元（村庄）规划南部乡村单元01-10地块</t>
  </si>
  <si>
    <t>CM2026-020</t>
    <phoneticPr fontId="7" type="noConversion"/>
  </si>
  <si>
    <t>崇明区陈家镇CMS15-0302、CMS15-0303单元19-02地块</t>
  </si>
  <si>
    <t>东至环瀛路、桃育路  南至招商路，西至碧庄路，北至紫庄路</t>
  </si>
  <si>
    <t>CM2026-021</t>
    <phoneticPr fontId="7" type="noConversion"/>
  </si>
  <si>
    <t>崇明区陈家镇CMS15-0302、CMS15-0303单元32-01地块</t>
  </si>
  <si>
    <t>东至规划七路，南至招商路，西至环瀛路，北至环瀛路、规划五路</t>
  </si>
  <si>
    <t>CM2026-022</t>
    <phoneticPr fontId="7" type="noConversion"/>
  </si>
  <si>
    <t>崇明区陈家镇CMS15-0302、CMS15-0303单元33-01地块</t>
  </si>
  <si>
    <t>东至规划五路、瀛湖路，南至招商路，西至规划七路，北至盛商路</t>
  </si>
  <si>
    <t>CM2026-023</t>
    <phoneticPr fontId="7" type="noConversion"/>
  </si>
  <si>
    <t>东至贝云路，南至规划五路、瀛湖路，西至规划五路、规划七路，北至规划五路、贝云路</t>
  </si>
  <si>
    <r>
      <t>共计（5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</si>
  <si>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崇明区2024年土地专项准备计划地块基本情况表</t>
    <phoneticPr fontId="11" type="noConversion"/>
  </si>
  <si>
    <t>ZBCM2024-001</t>
  </si>
  <si>
    <t>横沙乡新民镇污水处理厂提标改造工程</t>
  </si>
  <si>
    <t>横沙乡</t>
  </si>
  <si>
    <t>东至果园，南至果园，西至新民粮库，北至规划河道蓝线</t>
  </si>
  <si>
    <t>ZBCM2024-002</t>
  </si>
  <si>
    <t>繁郁路鸿雁河桥梁新建工程</t>
  </si>
  <si>
    <t>东至规划红线，南至繁郁路，西至规划红线，北至繁郁路</t>
  </si>
  <si>
    <t>ZBCM2024-003</t>
  </si>
  <si>
    <t>石岛南路新建工程</t>
  </si>
  <si>
    <t>堡镇</t>
  </si>
  <si>
    <t>东至规划红线，南至南沙岛路，西至规划红线，北至新港路</t>
  </si>
  <si>
    <t>ZBCM2024-004</t>
    <phoneticPr fontId="7" type="noConversion"/>
  </si>
  <si>
    <t>崇明区湿垃圾资源化处置利用中心工程配套道路</t>
  </si>
  <si>
    <t>东至规划固废园区边界范
围，南至规划道路红线，西至现状道路，北至一线大堤道路</t>
  </si>
  <si>
    <t>ZBCM2024-005</t>
    <phoneticPr fontId="7" type="noConversion"/>
  </si>
  <si>
    <t>崇明区城桥镇文关路（西洛路-湄洲路）道路新建工程</t>
  </si>
  <si>
    <t>东至湄洲路，南至规划道路
红线，西至规划西洛路，北至规划道路红线</t>
  </si>
  <si>
    <t>ZBCM2024-006</t>
    <phoneticPr fontId="7" type="noConversion"/>
  </si>
  <si>
    <t>崇明区城桥镇西洛路（高岛路-文关路）道路新建工程</t>
  </si>
  <si>
    <t>东至规划道路红线，南至规
划文关路，西至规划道路红线，北至高岛路</t>
  </si>
  <si>
    <t>ZBCM2024-007</t>
    <phoneticPr fontId="7" type="noConversion"/>
  </si>
  <si>
    <t>乡村公园儿童活动场地</t>
  </si>
  <si>
    <t>东至公园林地，南至公园林 地，西至公园入口广场，北至公园林地</t>
  </si>
  <si>
    <t>ZBCM2024-008</t>
    <phoneticPr fontId="7" type="noConversion"/>
  </si>
  <si>
    <t>新建新三路二期</t>
  </si>
  <si>
    <t>东至中滨路，西至新二路，南至规划红线，北至规划红线</t>
  </si>
  <si>
    <t>ZBCM2024-009</t>
    <phoneticPr fontId="7" type="noConversion"/>
  </si>
  <si>
    <t>上海市轨道交通崇明线工程</t>
  </si>
  <si>
    <t>ZBCM2024-010</t>
    <phoneticPr fontId="7" type="noConversion"/>
  </si>
  <si>
    <t>崇明区城桥镇东洛路（文关路-油车湾街）道路新建工程</t>
  </si>
  <si>
    <t>东至规划道路红线，西至规划道路红线，南至油车湾街，北至文关路</t>
  </si>
  <si>
    <t>ZBCM2024-011</t>
    <phoneticPr fontId="7" type="noConversion"/>
  </si>
  <si>
    <t>陈西河（G40-奚家港）河道整治工程</t>
  </si>
  <si>
    <t>东至奚家港，西至规划蓝线，南至G40，北至规划蓝线</t>
  </si>
  <si>
    <t>ZBCM2024-012</t>
    <phoneticPr fontId="7" type="noConversion"/>
  </si>
  <si>
    <t>崇明现代农业园区创瀛路（瑞灜路-汲浜公路）道路项目</t>
  </si>
  <si>
    <t>东至汲浜公路，西至瑞瀛路</t>
  </si>
  <si>
    <t>ZBCM2024-013</t>
    <phoneticPr fontId="7" type="noConversion"/>
  </si>
  <si>
    <t>白港河（涨水洪-中滨路）河道整治工程</t>
  </si>
  <si>
    <t>东至中滨路，西至规划蓝线，南至涨水洪，北至规划蓝线</t>
  </si>
  <si>
    <t>ZBCM2024-014</t>
    <phoneticPr fontId="7" type="noConversion"/>
  </si>
  <si>
    <t>东至中滨路，西至规划绿线，南至涨水洪，北至规划绿线</t>
  </si>
  <si>
    <r>
      <t>共计（1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</si>
  <si>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崇明区2025—2026年土地专项准备滚动计划地块基本情况表</t>
    <phoneticPr fontId="11" type="noConversion"/>
  </si>
  <si>
    <t>ZBCM2025-001</t>
    <phoneticPr fontId="7" type="noConversion"/>
  </si>
  <si>
    <t>新建港西经二北路（纬二路-纬三路）工程</t>
  </si>
  <si>
    <t>港西镇</t>
  </si>
  <si>
    <t>南至纬三路，北至纬二路，东西至规划道路红线</t>
  </si>
  <si>
    <t>ZBCM2025-002</t>
    <phoneticPr fontId="7" type="noConversion"/>
  </si>
  <si>
    <t>新建港西规划二路（纬三路-明南西路）工程</t>
  </si>
  <si>
    <t>北至纬三路，南至明南西路</t>
  </si>
  <si>
    <t>ZBCM2025-003</t>
    <phoneticPr fontId="7" type="noConversion"/>
  </si>
  <si>
    <t>新建港西规划二路（纬二路-纬一路）工程</t>
  </si>
  <si>
    <t>北至纬二路，南至纬一路</t>
  </si>
  <si>
    <t>ZBCM2025-004</t>
    <phoneticPr fontId="7" type="noConversion"/>
  </si>
  <si>
    <t>新建港西规划二路（明南西路-三沙洪路）工程</t>
  </si>
  <si>
    <t>北至明南西路，南至三沙洪路</t>
  </si>
  <si>
    <t>ZBCM2025-005</t>
    <phoneticPr fontId="7" type="noConversion"/>
  </si>
  <si>
    <t>新建港西经一支路等道路新建工程</t>
  </si>
  <si>
    <t>南至纬三路，向东转弯至经二北路</t>
  </si>
  <si>
    <t>ZBCM2025-006</t>
    <phoneticPr fontId="7" type="noConversion"/>
  </si>
  <si>
    <t>新建港西经二北路（纬二路-纬一路）工程</t>
  </si>
  <si>
    <t>ZBCM2026-001</t>
  </si>
  <si>
    <t>桃育路（环瀛路-瀛湖路）道路新建工程</t>
  </si>
  <si>
    <t>东至瀛湖路，南至红线，西至环瀛路，北至红线</t>
  </si>
  <si>
    <t>ZBCM2026-002</t>
  </si>
  <si>
    <t>翠庄路（贝云路-裕鸿路）道路新建工程</t>
  </si>
  <si>
    <t>东至红线，南至贝云路，西至红线，北至裕鸿路</t>
  </si>
  <si>
    <t>ZBCM2026-003</t>
  </si>
  <si>
    <t>茂商路（招商路-贝云路）道路新建工程</t>
  </si>
  <si>
    <t>东至红线，南至招商路，西至红线，北至贝云路</t>
  </si>
  <si>
    <t>ZBCM2026-004</t>
  </si>
  <si>
    <t>东至红线，南至翠园路，西至红线，北至桃育路</t>
  </si>
  <si>
    <r>
      <t>共计（1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幅）</t>
    </r>
    <phoneticPr fontId="7" type="noConversion"/>
  </si>
  <si>
    <t>炉渣处置设施项目01-01地块</t>
    <phoneticPr fontId="7" type="noConversion"/>
  </si>
  <si>
    <t>崇明区陈家镇CMS15-0302、CMS15-0303单元31-01地块</t>
    <phoneticPr fontId="7" type="noConversion"/>
  </si>
  <si>
    <t>陈家镇白港河（涨水洪-中滨路）河道配套绿化工程</t>
    <phoneticPr fontId="7" type="noConversion"/>
  </si>
  <si>
    <t>紫庄路（翠园路-桃育路）道路新建工程</t>
    <phoneticPr fontId="7" type="noConversion"/>
  </si>
  <si>
    <t>崇明区2025—2026年土地储备滚动计划地块基本情况表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</si>
</sst>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6">
    <cellStyle name="0,0_x000d__x000a_NA_x000d__x000a_" xfId="4"/>
    <cellStyle name="常规" xfId="0" builtinId="0"/>
    <cellStyle name="常规 2" xfId="2"/>
    <cellStyle name="常规 3" xfId="1"/>
    <cellStyle name="常规 4" xfId="5"/>
    <cellStyle name="常规 5" xf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20" name="Text Box 10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21" name="Text Box 11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24" name="Text Box 10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32" name="Text Box 10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33" name="Text Box 11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35" name="Text Box 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36" name="Text Box 10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40" name="Text Box 10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41" name="Text Box 11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44" name="Text Box 10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48" name="Text Box 10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49" name="Text Box 11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52" name="Text Box 10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47625</xdr:rowOff>
    </xdr:to>
    <xdr:sp macro="" textlink="">
      <xdr:nvSpPr>
        <xdr:cNvPr id="53" name="Text Box 11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56" name="Text Box 10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5</xdr:row>
      <xdr:rowOff>0</xdr:rowOff>
    </xdr:from>
    <xdr:to>
      <xdr:col>4</xdr:col>
      <xdr:colOff>199390</xdr:colOff>
      <xdr:row>8</xdr:row>
      <xdr:rowOff>29210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60" name="Text Box 10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49530</xdr:rowOff>
    </xdr:to>
    <xdr:sp macro="" textlink="">
      <xdr:nvSpPr>
        <xdr:cNvPr id="61" name="Text Box 11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64" name="Text Box 10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8</xdr:row>
      <xdr:rowOff>38100</xdr:rowOff>
    </xdr:to>
    <xdr:sp macro="" textlink="">
      <xdr:nvSpPr>
        <xdr:cNvPr id="65" name="Text Box 11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zoomScaleNormal="100" workbookViewId="0">
      <selection activeCell="H15" sqref="H15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27" t="s">
        <v>5</v>
      </c>
      <c r="B1" s="27"/>
    </row>
    <row r="2" spans="1:6" ht="25.5">
      <c r="A2" s="28" t="s">
        <v>15</v>
      </c>
      <c r="B2" s="28"/>
      <c r="C2" s="28"/>
      <c r="D2" s="28"/>
      <c r="E2" s="28"/>
      <c r="F2" s="28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 ht="28.5" customHeight="1">
      <c r="A5" s="17">
        <v>1</v>
      </c>
      <c r="B5" s="18" t="s">
        <v>16</v>
      </c>
      <c r="C5" s="18" t="s">
        <v>304</v>
      </c>
      <c r="D5" s="18" t="s">
        <v>17</v>
      </c>
      <c r="E5" s="18" t="s">
        <v>18</v>
      </c>
      <c r="F5" s="19">
        <v>2.6960000000000002</v>
      </c>
    </row>
    <row r="6" spans="1:6" ht="28.5" customHeight="1">
      <c r="A6" s="17">
        <v>2</v>
      </c>
      <c r="B6" s="18" t="s">
        <v>19</v>
      </c>
      <c r="C6" s="18" t="s">
        <v>20</v>
      </c>
      <c r="D6" s="18" t="s">
        <v>21</v>
      </c>
      <c r="E6" s="18" t="s">
        <v>22</v>
      </c>
      <c r="F6" s="18">
        <v>6.65</v>
      </c>
    </row>
    <row r="7" spans="1:6" ht="28.5" customHeight="1">
      <c r="A7" s="17">
        <v>3</v>
      </c>
      <c r="B7" s="18" t="s">
        <v>23</v>
      </c>
      <c r="C7" s="18" t="s">
        <v>24</v>
      </c>
      <c r="D7" s="18" t="s">
        <v>21</v>
      </c>
      <c r="E7" s="18" t="s">
        <v>25</v>
      </c>
      <c r="F7" s="18">
        <v>0.45</v>
      </c>
    </row>
    <row r="8" spans="1:6" ht="28.5" customHeight="1">
      <c r="A8" s="17">
        <v>4</v>
      </c>
      <c r="B8" s="18" t="s">
        <v>26</v>
      </c>
      <c r="C8" s="18" t="s">
        <v>27</v>
      </c>
      <c r="D8" s="18" t="s">
        <v>21</v>
      </c>
      <c r="E8" s="18" t="s">
        <v>28</v>
      </c>
      <c r="F8" s="18">
        <v>0.56999999999999995</v>
      </c>
    </row>
    <row r="9" spans="1:6" ht="28.5" customHeight="1">
      <c r="A9" s="17">
        <v>5</v>
      </c>
      <c r="B9" s="18" t="s">
        <v>29</v>
      </c>
      <c r="C9" s="18" t="s">
        <v>30</v>
      </c>
      <c r="D9" s="18" t="s">
        <v>31</v>
      </c>
      <c r="E9" s="18" t="s">
        <v>32</v>
      </c>
      <c r="F9" s="18">
        <v>40.94</v>
      </c>
    </row>
    <row r="10" spans="1:6" ht="28.5" customHeight="1">
      <c r="A10" s="17">
        <v>6</v>
      </c>
      <c r="B10" s="18" t="s">
        <v>33</v>
      </c>
      <c r="C10" s="18" t="s">
        <v>34</v>
      </c>
      <c r="D10" s="18" t="s">
        <v>35</v>
      </c>
      <c r="E10" s="18" t="s">
        <v>36</v>
      </c>
      <c r="F10" s="19">
        <v>12.737</v>
      </c>
    </row>
    <row r="11" spans="1:6" ht="28.5" customHeight="1">
      <c r="A11" s="17">
        <v>7</v>
      </c>
      <c r="B11" s="18" t="s">
        <v>37</v>
      </c>
      <c r="C11" s="18" t="s">
        <v>38</v>
      </c>
      <c r="D11" s="18" t="s">
        <v>35</v>
      </c>
      <c r="E11" s="18" t="s">
        <v>39</v>
      </c>
      <c r="F11" s="18">
        <v>19.079999999999998</v>
      </c>
    </row>
    <row r="12" spans="1:6" ht="28.5" customHeight="1">
      <c r="A12" s="17">
        <v>8</v>
      </c>
      <c r="B12" s="18" t="s">
        <v>40</v>
      </c>
      <c r="C12" s="18" t="s">
        <v>41</v>
      </c>
      <c r="D12" s="18" t="s">
        <v>35</v>
      </c>
      <c r="E12" s="18" t="s">
        <v>42</v>
      </c>
      <c r="F12" s="18">
        <v>4.6399999999999997</v>
      </c>
    </row>
    <row r="13" spans="1:6" ht="28.5" customHeight="1">
      <c r="A13" s="17">
        <v>9</v>
      </c>
      <c r="B13" s="18" t="s">
        <v>43</v>
      </c>
      <c r="C13" s="18" t="s">
        <v>44</v>
      </c>
      <c r="D13" s="18" t="s">
        <v>35</v>
      </c>
      <c r="E13" s="18" t="s">
        <v>45</v>
      </c>
      <c r="F13" s="18">
        <v>2.15</v>
      </c>
    </row>
    <row r="14" spans="1:6" ht="28.5" customHeight="1">
      <c r="A14" s="17">
        <v>10</v>
      </c>
      <c r="B14" s="18" t="s">
        <v>46</v>
      </c>
      <c r="C14" s="18" t="s">
        <v>47</v>
      </c>
      <c r="D14" s="18" t="s">
        <v>48</v>
      </c>
      <c r="E14" s="18" t="s">
        <v>49</v>
      </c>
      <c r="F14" s="18">
        <v>0.72</v>
      </c>
    </row>
    <row r="15" spans="1:6" ht="28.5" customHeight="1">
      <c r="A15" s="17">
        <v>11</v>
      </c>
      <c r="B15" s="18" t="s">
        <v>50</v>
      </c>
      <c r="C15" s="18" t="s">
        <v>51</v>
      </c>
      <c r="D15" s="18" t="s">
        <v>21</v>
      </c>
      <c r="E15" s="18" t="s">
        <v>52</v>
      </c>
      <c r="F15" s="18">
        <v>0.24</v>
      </c>
    </row>
    <row r="16" spans="1:6" ht="28.5" customHeight="1">
      <c r="A16" s="17">
        <v>12</v>
      </c>
      <c r="B16" s="18" t="s">
        <v>53</v>
      </c>
      <c r="C16" s="18" t="s">
        <v>54</v>
      </c>
      <c r="D16" s="18" t="s">
        <v>21</v>
      </c>
      <c r="E16" s="18" t="s">
        <v>55</v>
      </c>
      <c r="F16" s="18">
        <v>0.2</v>
      </c>
    </row>
    <row r="17" spans="1:6" ht="28.5" customHeight="1">
      <c r="A17" s="17">
        <v>13</v>
      </c>
      <c r="B17" s="18" t="s">
        <v>56</v>
      </c>
      <c r="C17" s="18" t="s">
        <v>57</v>
      </c>
      <c r="D17" s="18" t="s">
        <v>58</v>
      </c>
      <c r="E17" s="18" t="s">
        <v>59</v>
      </c>
      <c r="F17" s="18">
        <v>0.21</v>
      </c>
    </row>
    <row r="18" spans="1:6" ht="28.5" customHeight="1">
      <c r="A18" s="17">
        <v>14</v>
      </c>
      <c r="B18" s="18" t="s">
        <v>60</v>
      </c>
      <c r="C18" s="18" t="s">
        <v>61</v>
      </c>
      <c r="D18" s="18" t="s">
        <v>35</v>
      </c>
      <c r="E18" s="18" t="s">
        <v>62</v>
      </c>
      <c r="F18" s="18">
        <v>9.69</v>
      </c>
    </row>
    <row r="19" spans="1:6" ht="28.5" customHeight="1">
      <c r="A19" s="17">
        <v>15</v>
      </c>
      <c r="B19" s="18" t="s">
        <v>63</v>
      </c>
      <c r="C19" s="18" t="s">
        <v>64</v>
      </c>
      <c r="D19" s="18" t="s">
        <v>35</v>
      </c>
      <c r="E19" s="18" t="s">
        <v>65</v>
      </c>
      <c r="F19" s="18">
        <v>2.77</v>
      </c>
    </row>
    <row r="20" spans="1:6" ht="28.5" customHeight="1">
      <c r="A20" s="17">
        <v>16</v>
      </c>
      <c r="B20" s="18" t="s">
        <v>66</v>
      </c>
      <c r="C20" s="18" t="s">
        <v>67</v>
      </c>
      <c r="D20" s="18" t="s">
        <v>35</v>
      </c>
      <c r="E20" s="18" t="s">
        <v>68</v>
      </c>
      <c r="F20" s="18">
        <v>19.48</v>
      </c>
    </row>
    <row r="21" spans="1:6" ht="28.5" customHeight="1">
      <c r="A21" s="17">
        <v>17</v>
      </c>
      <c r="B21" s="18" t="s">
        <v>69</v>
      </c>
      <c r="C21" s="18" t="s">
        <v>70</v>
      </c>
      <c r="D21" s="18" t="s">
        <v>35</v>
      </c>
      <c r="E21" s="18" t="s">
        <v>71</v>
      </c>
      <c r="F21" s="18">
        <v>1.76</v>
      </c>
    </row>
    <row r="22" spans="1:6" ht="27.75" customHeight="1">
      <c r="A22" s="29" t="s">
        <v>72</v>
      </c>
      <c r="B22" s="30"/>
      <c r="C22" s="30"/>
      <c r="D22" s="30"/>
      <c r="E22" s="30"/>
      <c r="F22" s="20">
        <f>SUM(F5:F21)</f>
        <v>124.98299999999999</v>
      </c>
    </row>
  </sheetData>
  <mergeCells count="3">
    <mergeCell ref="A1:B1"/>
    <mergeCell ref="A2:F2"/>
    <mergeCell ref="A22:E2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zoomScaleNormal="100" workbookViewId="0"/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8" t="s">
        <v>10</v>
      </c>
    </row>
    <row r="2" spans="1:6" ht="25.5">
      <c r="A2" s="28" t="s">
        <v>308</v>
      </c>
      <c r="B2" s="28"/>
      <c r="C2" s="28"/>
      <c r="D2" s="28"/>
      <c r="E2" s="28"/>
      <c r="F2" s="31"/>
    </row>
    <row r="3" spans="1:6">
      <c r="F3" s="6" t="s">
        <v>4</v>
      </c>
    </row>
    <row r="4" spans="1:6" ht="27">
      <c r="A4" s="7" t="s">
        <v>6</v>
      </c>
      <c r="B4" s="7" t="s">
        <v>0</v>
      </c>
      <c r="C4" s="7" t="s">
        <v>1</v>
      </c>
      <c r="D4" s="7" t="s">
        <v>11</v>
      </c>
      <c r="E4" s="7" t="s">
        <v>2</v>
      </c>
      <c r="F4" s="10" t="s">
        <v>8</v>
      </c>
    </row>
    <row r="5" spans="1:6" ht="27">
      <c r="A5" s="17">
        <v>1</v>
      </c>
      <c r="B5" s="18" t="s">
        <v>73</v>
      </c>
      <c r="C5" s="18" t="s">
        <v>74</v>
      </c>
      <c r="D5" s="18" t="s">
        <v>35</v>
      </c>
      <c r="E5" s="18" t="s">
        <v>75</v>
      </c>
      <c r="F5" s="18">
        <v>4.74</v>
      </c>
    </row>
    <row r="6" spans="1:6" ht="18.75" customHeight="1">
      <c r="A6" s="17">
        <v>2</v>
      </c>
      <c r="B6" s="18" t="s">
        <v>76</v>
      </c>
      <c r="C6" s="18" t="s">
        <v>77</v>
      </c>
      <c r="D6" s="18" t="s">
        <v>35</v>
      </c>
      <c r="E6" s="18" t="s">
        <v>78</v>
      </c>
      <c r="F6" s="18">
        <v>1.74</v>
      </c>
    </row>
    <row r="7" spans="1:6" ht="18.75" customHeight="1">
      <c r="A7" s="17">
        <v>3</v>
      </c>
      <c r="B7" s="18" t="s">
        <v>79</v>
      </c>
      <c r="C7" s="18" t="s">
        <v>80</v>
      </c>
      <c r="D7" s="18" t="s">
        <v>35</v>
      </c>
      <c r="E7" s="18" t="s">
        <v>81</v>
      </c>
      <c r="F7" s="18">
        <v>1.5</v>
      </c>
    </row>
    <row r="8" spans="1:6" ht="18.75" customHeight="1">
      <c r="A8" s="17">
        <v>4</v>
      </c>
      <c r="B8" s="18" t="s">
        <v>82</v>
      </c>
      <c r="C8" s="18" t="s">
        <v>83</v>
      </c>
      <c r="D8" s="18" t="s">
        <v>35</v>
      </c>
      <c r="E8" s="18" t="s">
        <v>84</v>
      </c>
      <c r="F8" s="18">
        <v>3.9</v>
      </c>
    </row>
    <row r="9" spans="1:6" ht="18.75" customHeight="1">
      <c r="A9" s="17">
        <v>5</v>
      </c>
      <c r="B9" s="18" t="s">
        <v>85</v>
      </c>
      <c r="C9" s="18" t="s">
        <v>86</v>
      </c>
      <c r="D9" s="18" t="s">
        <v>35</v>
      </c>
      <c r="E9" s="18" t="s">
        <v>87</v>
      </c>
      <c r="F9" s="18">
        <v>1.49</v>
      </c>
    </row>
    <row r="10" spans="1:6" ht="21.75" customHeight="1">
      <c r="A10" s="17">
        <v>6</v>
      </c>
      <c r="B10" s="18" t="s">
        <v>88</v>
      </c>
      <c r="C10" s="18" t="s">
        <v>89</v>
      </c>
      <c r="D10" s="18" t="s">
        <v>90</v>
      </c>
      <c r="E10" s="18" t="s">
        <v>91</v>
      </c>
      <c r="F10" s="18">
        <v>17.97</v>
      </c>
    </row>
    <row r="11" spans="1:6" ht="27">
      <c r="A11" s="17">
        <v>7</v>
      </c>
      <c r="B11" s="18" t="s">
        <v>92</v>
      </c>
      <c r="C11" s="18" t="s">
        <v>93</v>
      </c>
      <c r="D11" s="18" t="s">
        <v>94</v>
      </c>
      <c r="E11" s="18" t="s">
        <v>95</v>
      </c>
      <c r="F11" s="18">
        <v>14.65</v>
      </c>
    </row>
    <row r="12" spans="1:6" ht="27">
      <c r="A12" s="17">
        <v>8</v>
      </c>
      <c r="B12" s="18" t="s">
        <v>96</v>
      </c>
      <c r="C12" s="18" t="s">
        <v>97</v>
      </c>
      <c r="D12" s="18" t="s">
        <v>94</v>
      </c>
      <c r="E12" s="18" t="s">
        <v>98</v>
      </c>
      <c r="F12" s="18">
        <v>7.59</v>
      </c>
    </row>
    <row r="13" spans="1:6" ht="27">
      <c r="A13" s="17">
        <v>9</v>
      </c>
      <c r="B13" s="18" t="s">
        <v>99</v>
      </c>
      <c r="C13" s="18" t="s">
        <v>100</v>
      </c>
      <c r="D13" s="18" t="s">
        <v>101</v>
      </c>
      <c r="E13" s="18" t="s">
        <v>102</v>
      </c>
      <c r="F13" s="18">
        <v>0.16</v>
      </c>
    </row>
    <row r="14" spans="1:6" ht="27">
      <c r="A14" s="17">
        <v>10</v>
      </c>
      <c r="B14" s="18" t="s">
        <v>103</v>
      </c>
      <c r="C14" s="18" t="s">
        <v>104</v>
      </c>
      <c r="D14" s="18" t="s">
        <v>101</v>
      </c>
      <c r="E14" s="18" t="s">
        <v>102</v>
      </c>
      <c r="F14" s="18">
        <v>0.44</v>
      </c>
    </row>
    <row r="15" spans="1:6" ht="27">
      <c r="A15" s="17">
        <v>11</v>
      </c>
      <c r="B15" s="18" t="s">
        <v>105</v>
      </c>
      <c r="C15" s="18" t="s">
        <v>106</v>
      </c>
      <c r="D15" s="18" t="s">
        <v>107</v>
      </c>
      <c r="E15" s="18" t="s">
        <v>108</v>
      </c>
      <c r="F15" s="18">
        <v>6</v>
      </c>
    </row>
    <row r="16" spans="1:6" ht="27">
      <c r="A16" s="17">
        <v>12</v>
      </c>
      <c r="B16" s="18" t="s">
        <v>109</v>
      </c>
      <c r="C16" s="18" t="s">
        <v>110</v>
      </c>
      <c r="D16" s="18" t="s">
        <v>107</v>
      </c>
      <c r="E16" s="18" t="s">
        <v>111</v>
      </c>
      <c r="F16" s="18">
        <v>7.63</v>
      </c>
    </row>
    <row r="17" spans="1:6" ht="27">
      <c r="A17" s="17">
        <v>13</v>
      </c>
      <c r="B17" s="18" t="s">
        <v>112</v>
      </c>
      <c r="C17" s="18" t="s">
        <v>113</v>
      </c>
      <c r="D17" s="18" t="s">
        <v>114</v>
      </c>
      <c r="E17" s="18" t="s">
        <v>115</v>
      </c>
      <c r="F17" s="18">
        <v>43.96</v>
      </c>
    </row>
    <row r="18" spans="1:6" ht="27">
      <c r="A18" s="17">
        <v>14</v>
      </c>
      <c r="B18" s="18" t="s">
        <v>116</v>
      </c>
      <c r="C18" s="18" t="s">
        <v>117</v>
      </c>
      <c r="D18" s="18" t="s">
        <v>118</v>
      </c>
      <c r="E18" s="18" t="s">
        <v>119</v>
      </c>
      <c r="F18" s="18">
        <v>9.26</v>
      </c>
    </row>
    <row r="19" spans="1:6" ht="20.25" customHeight="1">
      <c r="A19" s="17">
        <v>15</v>
      </c>
      <c r="B19" s="18" t="s">
        <v>120</v>
      </c>
      <c r="C19" s="18" t="s">
        <v>121</v>
      </c>
      <c r="D19" s="18" t="s">
        <v>122</v>
      </c>
      <c r="E19" s="18" t="s">
        <v>123</v>
      </c>
      <c r="F19" s="18">
        <v>2.83</v>
      </c>
    </row>
    <row r="20" spans="1:6" ht="20.25" customHeight="1">
      <c r="A20" s="17">
        <v>16</v>
      </c>
      <c r="B20" s="18" t="s">
        <v>124</v>
      </c>
      <c r="C20" s="18" t="s">
        <v>125</v>
      </c>
      <c r="D20" s="18" t="s">
        <v>122</v>
      </c>
      <c r="E20" s="18" t="s">
        <v>126</v>
      </c>
      <c r="F20" s="18">
        <v>5.01</v>
      </c>
    </row>
    <row r="21" spans="1:6" ht="20.25" customHeight="1">
      <c r="A21" s="17">
        <v>17</v>
      </c>
      <c r="B21" s="18" t="s">
        <v>127</v>
      </c>
      <c r="C21" s="18" t="s">
        <v>128</v>
      </c>
      <c r="D21" s="18" t="s">
        <v>122</v>
      </c>
      <c r="E21" s="18" t="s">
        <v>129</v>
      </c>
      <c r="F21" s="18">
        <v>2.76</v>
      </c>
    </row>
    <row r="22" spans="1:6" ht="20.25" customHeight="1">
      <c r="A22" s="17">
        <v>18</v>
      </c>
      <c r="B22" s="18" t="s">
        <v>130</v>
      </c>
      <c r="C22" s="18" t="s">
        <v>131</v>
      </c>
      <c r="D22" s="18" t="s">
        <v>122</v>
      </c>
      <c r="E22" s="18" t="s">
        <v>132</v>
      </c>
      <c r="F22" s="18">
        <v>3.35</v>
      </c>
    </row>
    <row r="23" spans="1:6" ht="20.25" customHeight="1">
      <c r="A23" s="17">
        <v>19</v>
      </c>
      <c r="B23" s="18" t="s">
        <v>133</v>
      </c>
      <c r="C23" s="18" t="s">
        <v>134</v>
      </c>
      <c r="D23" s="18" t="s">
        <v>122</v>
      </c>
      <c r="E23" s="18" t="s">
        <v>135</v>
      </c>
      <c r="F23" s="18">
        <v>2.5099999999999998</v>
      </c>
    </row>
    <row r="24" spans="1:6" ht="20.25" customHeight="1">
      <c r="A24" s="17">
        <v>20</v>
      </c>
      <c r="B24" s="18" t="s">
        <v>136</v>
      </c>
      <c r="C24" s="18" t="s">
        <v>137</v>
      </c>
      <c r="D24" s="18" t="s">
        <v>122</v>
      </c>
      <c r="E24" s="18" t="s">
        <v>138</v>
      </c>
      <c r="F24" s="18">
        <v>2.2999999999999998</v>
      </c>
    </row>
    <row r="25" spans="1:6" ht="20.25" customHeight="1">
      <c r="A25" s="17">
        <v>21</v>
      </c>
      <c r="B25" s="18" t="s">
        <v>139</v>
      </c>
      <c r="C25" s="18" t="s">
        <v>140</v>
      </c>
      <c r="D25" s="18" t="s">
        <v>122</v>
      </c>
      <c r="E25" s="18" t="s">
        <v>135</v>
      </c>
      <c r="F25" s="18">
        <v>1.85</v>
      </c>
    </row>
    <row r="26" spans="1:6" ht="20.25" customHeight="1">
      <c r="A26" s="17">
        <v>22</v>
      </c>
      <c r="B26" s="18" t="s">
        <v>141</v>
      </c>
      <c r="C26" s="18" t="s">
        <v>142</v>
      </c>
      <c r="D26" s="18" t="s">
        <v>122</v>
      </c>
      <c r="E26" s="18" t="s">
        <v>143</v>
      </c>
      <c r="F26" s="18">
        <v>0.28999999999999998</v>
      </c>
    </row>
    <row r="27" spans="1:6" ht="20.25" customHeight="1">
      <c r="A27" s="17">
        <v>23</v>
      </c>
      <c r="B27" s="18" t="s">
        <v>144</v>
      </c>
      <c r="C27" s="18" t="s">
        <v>145</v>
      </c>
      <c r="D27" s="18" t="s">
        <v>122</v>
      </c>
      <c r="E27" s="18" t="s">
        <v>143</v>
      </c>
      <c r="F27" s="18">
        <v>0.28999999999999998</v>
      </c>
    </row>
    <row r="28" spans="1:6" ht="20.25" customHeight="1">
      <c r="A28" s="17">
        <v>24</v>
      </c>
      <c r="B28" s="18" t="s">
        <v>146</v>
      </c>
      <c r="C28" s="18" t="s">
        <v>147</v>
      </c>
      <c r="D28" s="18" t="s">
        <v>122</v>
      </c>
      <c r="E28" s="18" t="s">
        <v>135</v>
      </c>
      <c r="F28" s="18">
        <v>2.4</v>
      </c>
    </row>
    <row r="29" spans="1:6" ht="20.25" customHeight="1">
      <c r="A29" s="17">
        <v>25</v>
      </c>
      <c r="B29" s="18" t="s">
        <v>148</v>
      </c>
      <c r="C29" s="18" t="s">
        <v>149</v>
      </c>
      <c r="D29" s="18" t="s">
        <v>122</v>
      </c>
      <c r="E29" s="18" t="s">
        <v>150</v>
      </c>
      <c r="F29" s="18">
        <v>3</v>
      </c>
    </row>
    <row r="30" spans="1:6" ht="20.25" customHeight="1">
      <c r="A30" s="17">
        <v>26</v>
      </c>
      <c r="B30" s="18" t="s">
        <v>151</v>
      </c>
      <c r="C30" s="18" t="s">
        <v>152</v>
      </c>
      <c r="D30" s="18" t="s">
        <v>122</v>
      </c>
      <c r="E30" s="18" t="s">
        <v>153</v>
      </c>
      <c r="F30" s="18">
        <v>4.04</v>
      </c>
    </row>
    <row r="31" spans="1:6" ht="20.25" customHeight="1">
      <c r="A31" s="17">
        <v>27</v>
      </c>
      <c r="B31" s="18" t="s">
        <v>154</v>
      </c>
      <c r="C31" s="18" t="s">
        <v>155</v>
      </c>
      <c r="D31" s="18" t="s">
        <v>122</v>
      </c>
      <c r="E31" s="18" t="s">
        <v>156</v>
      </c>
      <c r="F31" s="18">
        <v>6.85</v>
      </c>
    </row>
    <row r="32" spans="1:6" ht="20.25" customHeight="1">
      <c r="A32" s="17">
        <v>28</v>
      </c>
      <c r="B32" s="18" t="s">
        <v>157</v>
      </c>
      <c r="C32" s="18" t="s">
        <v>158</v>
      </c>
      <c r="D32" s="18" t="s">
        <v>122</v>
      </c>
      <c r="E32" s="18" t="s">
        <v>159</v>
      </c>
      <c r="F32" s="18">
        <v>2.97</v>
      </c>
    </row>
    <row r="33" spans="1:6" ht="20.25" customHeight="1">
      <c r="A33" s="17">
        <v>29</v>
      </c>
      <c r="B33" s="18" t="s">
        <v>160</v>
      </c>
      <c r="C33" s="18" t="s">
        <v>161</v>
      </c>
      <c r="D33" s="18" t="s">
        <v>122</v>
      </c>
      <c r="E33" s="18" t="s">
        <v>162</v>
      </c>
      <c r="F33" s="18">
        <v>14.83</v>
      </c>
    </row>
    <row r="34" spans="1:6" ht="20.25" customHeight="1">
      <c r="A34" s="17">
        <v>30</v>
      </c>
      <c r="B34" s="18" t="s">
        <v>163</v>
      </c>
      <c r="C34" s="18" t="s">
        <v>164</v>
      </c>
      <c r="D34" s="18" t="s">
        <v>122</v>
      </c>
      <c r="E34" s="18" t="s">
        <v>165</v>
      </c>
      <c r="F34" s="18">
        <v>16.010000000000002</v>
      </c>
    </row>
    <row r="35" spans="1:6" ht="60.75" customHeight="1">
      <c r="A35" s="17">
        <v>31</v>
      </c>
      <c r="B35" s="18" t="s">
        <v>166</v>
      </c>
      <c r="C35" s="18" t="s">
        <v>167</v>
      </c>
      <c r="D35" s="18" t="s">
        <v>168</v>
      </c>
      <c r="E35" s="18" t="s">
        <v>169</v>
      </c>
      <c r="F35" s="18">
        <v>1.55</v>
      </c>
    </row>
    <row r="36" spans="1:6" ht="40.5">
      <c r="A36" s="17">
        <v>32</v>
      </c>
      <c r="B36" s="18" t="s">
        <v>170</v>
      </c>
      <c r="C36" s="18" t="s">
        <v>171</v>
      </c>
      <c r="D36" s="18" t="s">
        <v>172</v>
      </c>
      <c r="E36" s="18" t="s">
        <v>173</v>
      </c>
      <c r="F36" s="18">
        <v>1.96</v>
      </c>
    </row>
    <row r="37" spans="1:6" ht="40.5">
      <c r="A37" s="17">
        <v>33</v>
      </c>
      <c r="B37" s="18" t="s">
        <v>174</v>
      </c>
      <c r="C37" s="18" t="s">
        <v>175</v>
      </c>
      <c r="D37" s="18" t="s">
        <v>172</v>
      </c>
      <c r="E37" s="18" t="s">
        <v>173</v>
      </c>
      <c r="F37" s="18">
        <v>1.57</v>
      </c>
    </row>
    <row r="38" spans="1:6" ht="40.5">
      <c r="A38" s="17">
        <v>34</v>
      </c>
      <c r="B38" s="18" t="s">
        <v>176</v>
      </c>
      <c r="C38" s="18" t="s">
        <v>177</v>
      </c>
      <c r="D38" s="18" t="s">
        <v>35</v>
      </c>
      <c r="E38" s="18" t="s">
        <v>178</v>
      </c>
      <c r="F38" s="18">
        <v>5.61</v>
      </c>
    </row>
    <row r="39" spans="1:6" ht="27">
      <c r="A39" s="17">
        <v>35</v>
      </c>
      <c r="B39" s="18" t="s">
        <v>179</v>
      </c>
      <c r="C39" s="18" t="s">
        <v>180</v>
      </c>
      <c r="D39" s="18" t="s">
        <v>181</v>
      </c>
      <c r="E39" s="18" t="s">
        <v>182</v>
      </c>
      <c r="F39" s="18">
        <v>14.36</v>
      </c>
    </row>
    <row r="40" spans="1:6" ht="27">
      <c r="A40" s="17">
        <v>36</v>
      </c>
      <c r="B40" s="18" t="s">
        <v>183</v>
      </c>
      <c r="C40" s="18" t="s">
        <v>184</v>
      </c>
      <c r="D40" s="18" t="s">
        <v>181</v>
      </c>
      <c r="E40" s="18" t="s">
        <v>185</v>
      </c>
      <c r="F40" s="18">
        <v>11.54</v>
      </c>
    </row>
    <row r="41" spans="1:6" ht="27">
      <c r="A41" s="17">
        <v>37</v>
      </c>
      <c r="B41" s="18" t="s">
        <v>186</v>
      </c>
      <c r="C41" s="18" t="s">
        <v>187</v>
      </c>
      <c r="D41" s="18" t="s">
        <v>35</v>
      </c>
      <c r="E41" s="18" t="s">
        <v>188</v>
      </c>
      <c r="F41" s="18">
        <v>14.4</v>
      </c>
    </row>
    <row r="42" spans="1:6" ht="27">
      <c r="A42" s="17">
        <v>38</v>
      </c>
      <c r="B42" s="18" t="s">
        <v>189</v>
      </c>
      <c r="C42" s="18" t="s">
        <v>190</v>
      </c>
      <c r="D42" s="18" t="s">
        <v>35</v>
      </c>
      <c r="E42" s="18" t="s">
        <v>188</v>
      </c>
      <c r="F42" s="18">
        <v>19.29</v>
      </c>
    </row>
    <row r="43" spans="1:6" ht="27">
      <c r="A43" s="17">
        <v>39</v>
      </c>
      <c r="B43" s="18" t="s">
        <v>191</v>
      </c>
      <c r="C43" s="18" t="s">
        <v>192</v>
      </c>
      <c r="D43" s="18" t="s">
        <v>35</v>
      </c>
      <c r="E43" s="18" t="s">
        <v>188</v>
      </c>
      <c r="F43" s="18">
        <v>19.86</v>
      </c>
    </row>
    <row r="44" spans="1:6" ht="27">
      <c r="A44" s="17">
        <v>40</v>
      </c>
      <c r="B44" s="18" t="s">
        <v>193</v>
      </c>
      <c r="C44" s="18" t="s">
        <v>194</v>
      </c>
      <c r="D44" s="18" t="s">
        <v>35</v>
      </c>
      <c r="E44" s="18" t="s">
        <v>195</v>
      </c>
      <c r="F44" s="18">
        <v>3.98</v>
      </c>
    </row>
    <row r="45" spans="1:6" ht="27">
      <c r="A45" s="17">
        <v>41</v>
      </c>
      <c r="B45" s="18" t="s">
        <v>196</v>
      </c>
      <c r="C45" s="18" t="s">
        <v>197</v>
      </c>
      <c r="D45" s="18" t="s">
        <v>35</v>
      </c>
      <c r="E45" s="18" t="s">
        <v>198</v>
      </c>
      <c r="F45" s="18">
        <v>1.41</v>
      </c>
    </row>
    <row r="46" spans="1:6" ht="27">
      <c r="A46" s="17">
        <v>42</v>
      </c>
      <c r="B46" s="18" t="s">
        <v>199</v>
      </c>
      <c r="C46" s="18" t="s">
        <v>200</v>
      </c>
      <c r="D46" s="18" t="s">
        <v>201</v>
      </c>
      <c r="E46" s="18" t="s">
        <v>202</v>
      </c>
      <c r="F46" s="18">
        <v>0.41</v>
      </c>
    </row>
    <row r="47" spans="1:6" ht="27">
      <c r="A47" s="17">
        <v>43</v>
      </c>
      <c r="B47" s="18" t="s">
        <v>203</v>
      </c>
      <c r="C47" s="18" t="s">
        <v>204</v>
      </c>
      <c r="D47" s="18" t="s">
        <v>201</v>
      </c>
      <c r="E47" s="18" t="s">
        <v>202</v>
      </c>
      <c r="F47" s="18">
        <v>0.36</v>
      </c>
    </row>
    <row r="48" spans="1:6" ht="27">
      <c r="A48" s="17">
        <v>44</v>
      </c>
      <c r="B48" s="18" t="s">
        <v>205</v>
      </c>
      <c r="C48" s="18" t="s">
        <v>206</v>
      </c>
      <c r="D48" s="18" t="s">
        <v>201</v>
      </c>
      <c r="E48" s="18" t="s">
        <v>202</v>
      </c>
      <c r="F48" s="18">
        <v>0.26</v>
      </c>
    </row>
    <row r="49" spans="1:6" ht="27">
      <c r="A49" s="17">
        <v>45</v>
      </c>
      <c r="B49" s="18" t="s">
        <v>207</v>
      </c>
      <c r="C49" s="18" t="s">
        <v>208</v>
      </c>
      <c r="D49" s="18" t="s">
        <v>201</v>
      </c>
      <c r="E49" s="18" t="s">
        <v>202</v>
      </c>
      <c r="F49" s="18">
        <v>1.39</v>
      </c>
    </row>
    <row r="50" spans="1:6" ht="27">
      <c r="A50" s="17">
        <v>46</v>
      </c>
      <c r="B50" s="18" t="s">
        <v>209</v>
      </c>
      <c r="C50" s="18" t="s">
        <v>210</v>
      </c>
      <c r="D50" s="18" t="s">
        <v>201</v>
      </c>
      <c r="E50" s="18" t="s">
        <v>202</v>
      </c>
      <c r="F50" s="18">
        <v>2.08</v>
      </c>
    </row>
    <row r="51" spans="1:6" ht="27">
      <c r="A51" s="17">
        <v>47</v>
      </c>
      <c r="B51" s="18" t="s">
        <v>211</v>
      </c>
      <c r="C51" s="18" t="s">
        <v>212</v>
      </c>
      <c r="D51" s="18" t="s">
        <v>201</v>
      </c>
      <c r="E51" s="18" t="s">
        <v>202</v>
      </c>
      <c r="F51" s="18">
        <v>2.74</v>
      </c>
    </row>
    <row r="52" spans="1:6" ht="27">
      <c r="A52" s="17">
        <v>48</v>
      </c>
      <c r="B52" s="18" t="s">
        <v>213</v>
      </c>
      <c r="C52" s="18" t="s">
        <v>214</v>
      </c>
      <c r="D52" s="18" t="s">
        <v>201</v>
      </c>
      <c r="E52" s="18" t="s">
        <v>202</v>
      </c>
      <c r="F52" s="18">
        <v>1.73</v>
      </c>
    </row>
    <row r="53" spans="1:6" ht="27">
      <c r="A53" s="17">
        <v>49</v>
      </c>
      <c r="B53" s="18" t="s">
        <v>215</v>
      </c>
      <c r="C53" s="18" t="s">
        <v>216</v>
      </c>
      <c r="D53" s="18" t="s">
        <v>201</v>
      </c>
      <c r="E53" s="18" t="s">
        <v>202</v>
      </c>
      <c r="F53" s="18">
        <v>0.12</v>
      </c>
    </row>
    <row r="54" spans="1:6" ht="27">
      <c r="A54" s="17">
        <v>50</v>
      </c>
      <c r="B54" s="18" t="s">
        <v>217</v>
      </c>
      <c r="C54" s="18" t="s">
        <v>218</v>
      </c>
      <c r="D54" s="18" t="s">
        <v>201</v>
      </c>
      <c r="E54" s="18" t="s">
        <v>219</v>
      </c>
      <c r="F54" s="18">
        <v>5.96</v>
      </c>
    </row>
    <row r="55" spans="1:6" ht="27">
      <c r="A55" s="17">
        <v>51</v>
      </c>
      <c r="B55" s="18" t="s">
        <v>220</v>
      </c>
      <c r="C55" s="18" t="s">
        <v>221</v>
      </c>
      <c r="D55" s="18" t="s">
        <v>201</v>
      </c>
      <c r="E55" s="18" t="s">
        <v>222</v>
      </c>
      <c r="F55" s="18">
        <v>3.58</v>
      </c>
    </row>
    <row r="56" spans="1:6" ht="27">
      <c r="A56" s="17">
        <v>52</v>
      </c>
      <c r="B56" s="18" t="s">
        <v>223</v>
      </c>
      <c r="C56" s="18" t="s">
        <v>224</v>
      </c>
      <c r="D56" s="18" t="s">
        <v>201</v>
      </c>
      <c r="E56" s="18" t="s">
        <v>225</v>
      </c>
      <c r="F56" s="18">
        <v>3.57</v>
      </c>
    </row>
    <row r="57" spans="1:6" ht="27">
      <c r="A57" s="17">
        <v>53</v>
      </c>
      <c r="B57" s="18" t="s">
        <v>226</v>
      </c>
      <c r="C57" s="18" t="s">
        <v>305</v>
      </c>
      <c r="D57" s="18" t="s">
        <v>201</v>
      </c>
      <c r="E57" s="18" t="s">
        <v>227</v>
      </c>
      <c r="F57" s="18">
        <v>3.05</v>
      </c>
    </row>
    <row r="58" spans="1:6" ht="22.5" customHeight="1">
      <c r="A58" s="32" t="s">
        <v>228</v>
      </c>
      <c r="B58" s="33"/>
      <c r="C58" s="33"/>
      <c r="D58" s="33"/>
      <c r="E58" s="34"/>
      <c r="F58" s="26">
        <f>SUM(F5:F57)</f>
        <v>313.10000000000002</v>
      </c>
    </row>
  </sheetData>
  <mergeCells count="2">
    <mergeCell ref="A2:F2"/>
    <mergeCell ref="A58:E5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rowBreaks count="2" manualBreakCount="2">
    <brk id="25" max="5" man="1"/>
    <brk id="4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="60" zoomScaleNormal="100" workbookViewId="0">
      <selection activeCell="I20" sqref="I20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1" t="s">
        <v>12</v>
      </c>
    </row>
    <row r="2" spans="1:6" ht="25.5">
      <c r="A2" s="35" t="s">
        <v>229</v>
      </c>
      <c r="B2" s="35"/>
      <c r="C2" s="35"/>
      <c r="D2" s="35"/>
      <c r="E2" s="35"/>
      <c r="F2" s="35"/>
    </row>
    <row r="3" spans="1:6">
      <c r="F3" s="12" t="s">
        <v>4</v>
      </c>
    </row>
    <row r="4" spans="1:6" ht="18" customHeight="1">
      <c r="A4" s="9" t="s">
        <v>6</v>
      </c>
      <c r="B4" s="9" t="s">
        <v>0</v>
      </c>
      <c r="C4" s="9" t="s">
        <v>1</v>
      </c>
      <c r="D4" s="16" t="s">
        <v>14</v>
      </c>
      <c r="E4" s="9" t="s">
        <v>2</v>
      </c>
      <c r="F4" s="13" t="s">
        <v>8</v>
      </c>
    </row>
    <row r="5" spans="1:6" ht="26.25" customHeight="1">
      <c r="A5" s="17">
        <v>1</v>
      </c>
      <c r="B5" s="21" t="s">
        <v>230</v>
      </c>
      <c r="C5" s="22" t="s">
        <v>231</v>
      </c>
      <c r="D5" s="21" t="s">
        <v>232</v>
      </c>
      <c r="E5" s="22" t="s">
        <v>233</v>
      </c>
      <c r="F5" s="23">
        <v>0.250004</v>
      </c>
    </row>
    <row r="6" spans="1:6" ht="26.25" customHeight="1">
      <c r="A6" s="17">
        <v>2</v>
      </c>
      <c r="B6" s="21" t="s">
        <v>234</v>
      </c>
      <c r="C6" s="22" t="s">
        <v>235</v>
      </c>
      <c r="D6" s="21" t="s">
        <v>35</v>
      </c>
      <c r="E6" s="22" t="s">
        <v>236</v>
      </c>
      <c r="F6" s="23">
        <v>0.1699</v>
      </c>
    </row>
    <row r="7" spans="1:6" ht="26.25" customHeight="1">
      <c r="A7" s="17">
        <v>3</v>
      </c>
      <c r="B7" s="21" t="s">
        <v>237</v>
      </c>
      <c r="C7" s="22" t="s">
        <v>238</v>
      </c>
      <c r="D7" s="21" t="s">
        <v>239</v>
      </c>
      <c r="E7" s="22" t="s">
        <v>240</v>
      </c>
      <c r="F7" s="23">
        <v>0.81937499999999996</v>
      </c>
    </row>
    <row r="8" spans="1:6" ht="26.25" customHeight="1">
      <c r="A8" s="17">
        <v>4</v>
      </c>
      <c r="B8" s="21" t="s">
        <v>241</v>
      </c>
      <c r="C8" s="22" t="s">
        <v>242</v>
      </c>
      <c r="D8" s="21" t="s">
        <v>17</v>
      </c>
      <c r="E8" s="22" t="s">
        <v>243</v>
      </c>
      <c r="F8" s="23">
        <v>3.3047179999999998</v>
      </c>
    </row>
    <row r="9" spans="1:6" ht="26.25" customHeight="1">
      <c r="A9" s="17">
        <v>5</v>
      </c>
      <c r="B9" s="21" t="s">
        <v>244</v>
      </c>
      <c r="C9" s="22" t="s">
        <v>245</v>
      </c>
      <c r="D9" s="21" t="s">
        <v>21</v>
      </c>
      <c r="E9" s="22" t="s">
        <v>246</v>
      </c>
      <c r="F9" s="23">
        <v>0.55446899999999999</v>
      </c>
    </row>
    <row r="10" spans="1:6" ht="26.25" customHeight="1">
      <c r="A10" s="17">
        <v>6</v>
      </c>
      <c r="B10" s="21" t="s">
        <v>247</v>
      </c>
      <c r="C10" s="22" t="s">
        <v>248</v>
      </c>
      <c r="D10" s="21" t="s">
        <v>21</v>
      </c>
      <c r="E10" s="22" t="s">
        <v>249</v>
      </c>
      <c r="F10" s="23">
        <v>0.35994500000000001</v>
      </c>
    </row>
    <row r="11" spans="1:6" ht="26.25" customHeight="1">
      <c r="A11" s="17">
        <v>7</v>
      </c>
      <c r="B11" s="21" t="s">
        <v>250</v>
      </c>
      <c r="C11" s="22" t="s">
        <v>251</v>
      </c>
      <c r="D11" s="21" t="s">
        <v>35</v>
      </c>
      <c r="E11" s="22" t="s">
        <v>252</v>
      </c>
      <c r="F11" s="23">
        <v>0.25688</v>
      </c>
    </row>
    <row r="12" spans="1:6" ht="26.25" customHeight="1">
      <c r="A12" s="17">
        <v>8</v>
      </c>
      <c r="B12" s="21" t="s">
        <v>253</v>
      </c>
      <c r="C12" s="22" t="s">
        <v>254</v>
      </c>
      <c r="D12" s="21" t="s">
        <v>35</v>
      </c>
      <c r="E12" s="22" t="s">
        <v>255</v>
      </c>
      <c r="F12" s="23">
        <v>0.68505300000000002</v>
      </c>
    </row>
    <row r="13" spans="1:6" ht="26.25" customHeight="1">
      <c r="A13" s="17">
        <v>9</v>
      </c>
      <c r="B13" s="21" t="s">
        <v>256</v>
      </c>
      <c r="C13" s="22" t="s">
        <v>257</v>
      </c>
      <c r="D13" s="21" t="s">
        <v>35</v>
      </c>
      <c r="E13" s="22" t="s">
        <v>35</v>
      </c>
      <c r="F13" s="23">
        <v>21.664999999999999</v>
      </c>
    </row>
    <row r="14" spans="1:6" ht="26.25" customHeight="1">
      <c r="A14" s="17">
        <v>10</v>
      </c>
      <c r="B14" s="21" t="s">
        <v>258</v>
      </c>
      <c r="C14" s="22" t="s">
        <v>259</v>
      </c>
      <c r="D14" s="21" t="s">
        <v>21</v>
      </c>
      <c r="E14" s="22" t="s">
        <v>260</v>
      </c>
      <c r="F14" s="23">
        <v>0.36839300000000003</v>
      </c>
    </row>
    <row r="15" spans="1:6" ht="26.25" customHeight="1">
      <c r="A15" s="17">
        <v>11</v>
      </c>
      <c r="B15" s="21" t="s">
        <v>261</v>
      </c>
      <c r="C15" s="22" t="s">
        <v>262</v>
      </c>
      <c r="D15" s="21" t="s">
        <v>35</v>
      </c>
      <c r="E15" s="22" t="s">
        <v>263</v>
      </c>
      <c r="F15" s="23">
        <v>2.3841960000000002</v>
      </c>
    </row>
    <row r="16" spans="1:6" ht="26.25" customHeight="1">
      <c r="A16" s="17">
        <v>12</v>
      </c>
      <c r="B16" s="21" t="s">
        <v>264</v>
      </c>
      <c r="C16" s="22" t="s">
        <v>265</v>
      </c>
      <c r="D16" s="21" t="s">
        <v>172</v>
      </c>
      <c r="E16" s="22" t="s">
        <v>266</v>
      </c>
      <c r="F16" s="23">
        <v>0.68130100000000005</v>
      </c>
    </row>
    <row r="17" spans="1:6" ht="26.25" customHeight="1">
      <c r="A17" s="17">
        <v>13</v>
      </c>
      <c r="B17" s="21" t="s">
        <v>267</v>
      </c>
      <c r="C17" s="22" t="s">
        <v>268</v>
      </c>
      <c r="D17" s="21" t="s">
        <v>35</v>
      </c>
      <c r="E17" s="22" t="s">
        <v>269</v>
      </c>
      <c r="F17" s="23">
        <v>1.7458689999999999</v>
      </c>
    </row>
    <row r="18" spans="1:6" ht="26.25" customHeight="1">
      <c r="A18" s="17">
        <v>14</v>
      </c>
      <c r="B18" s="21" t="s">
        <v>270</v>
      </c>
      <c r="C18" s="22" t="s">
        <v>306</v>
      </c>
      <c r="D18" s="21" t="s">
        <v>35</v>
      </c>
      <c r="E18" s="22" t="s">
        <v>271</v>
      </c>
      <c r="F18" s="23">
        <v>0.57930000000000004</v>
      </c>
    </row>
    <row r="19" spans="1:6" ht="22.5" customHeight="1">
      <c r="A19" s="32" t="s">
        <v>272</v>
      </c>
      <c r="B19" s="33"/>
      <c r="C19" s="33"/>
      <c r="D19" s="33"/>
      <c r="E19" s="34"/>
      <c r="F19" s="20">
        <f>SUM(F5:F18)</f>
        <v>33.824403000000004</v>
      </c>
    </row>
  </sheetData>
  <mergeCells count="2">
    <mergeCell ref="A2:F2"/>
    <mergeCell ref="A19:E19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tabSelected="1" zoomScaleNormal="100" workbookViewId="0">
      <selection activeCell="C21" sqref="C21"/>
    </sheetView>
  </sheetViews>
  <sheetFormatPr defaultRowHeight="13.5"/>
  <cols>
    <col min="2" max="2" width="23.875" customWidth="1"/>
    <col min="3" max="3" width="60.5" customWidth="1"/>
    <col min="4" max="4" width="16.75" customWidth="1"/>
    <col min="5" max="5" width="30" customWidth="1"/>
  </cols>
  <sheetData>
    <row r="1" spans="1:6" ht="20.25">
      <c r="A1" s="15" t="s">
        <v>13</v>
      </c>
    </row>
    <row r="2" spans="1:6" ht="20.25">
      <c r="A2" s="15"/>
    </row>
    <row r="3" spans="1:6" ht="25.5">
      <c r="A3" s="35" t="s">
        <v>273</v>
      </c>
      <c r="B3" s="35"/>
      <c r="C3" s="35"/>
      <c r="D3" s="35"/>
      <c r="E3" s="35"/>
      <c r="F3" s="35"/>
    </row>
    <row r="4" spans="1:6">
      <c r="F4" s="12" t="s">
        <v>4</v>
      </c>
    </row>
    <row r="5" spans="1:6">
      <c r="A5" s="14" t="s">
        <v>6</v>
      </c>
      <c r="B5" s="1" t="s">
        <v>0</v>
      </c>
      <c r="C5" s="2" t="s">
        <v>1</v>
      </c>
      <c r="D5" s="16" t="s">
        <v>14</v>
      </c>
      <c r="E5" s="1" t="s">
        <v>2</v>
      </c>
      <c r="F5" s="1" t="s">
        <v>3</v>
      </c>
    </row>
    <row r="6" spans="1:6" ht="24">
      <c r="A6" s="17">
        <v>1</v>
      </c>
      <c r="B6" s="24" t="s">
        <v>274</v>
      </c>
      <c r="C6" s="1" t="s">
        <v>275</v>
      </c>
      <c r="D6" s="24" t="s">
        <v>276</v>
      </c>
      <c r="E6" s="1" t="s">
        <v>277</v>
      </c>
      <c r="F6" s="25">
        <v>0.61279499999999998</v>
      </c>
    </row>
    <row r="7" spans="1:6" ht="18" customHeight="1">
      <c r="A7" s="17">
        <v>2</v>
      </c>
      <c r="B7" s="24" t="s">
        <v>278</v>
      </c>
      <c r="C7" s="1" t="s">
        <v>279</v>
      </c>
      <c r="D7" s="24" t="s">
        <v>276</v>
      </c>
      <c r="E7" s="1" t="s">
        <v>280</v>
      </c>
      <c r="F7" s="25">
        <v>1.470634</v>
      </c>
    </row>
    <row r="8" spans="1:6" ht="18" customHeight="1">
      <c r="A8" s="17">
        <v>3</v>
      </c>
      <c r="B8" s="24" t="s">
        <v>281</v>
      </c>
      <c r="C8" s="1" t="s">
        <v>282</v>
      </c>
      <c r="D8" s="24" t="s">
        <v>276</v>
      </c>
      <c r="E8" s="1" t="s">
        <v>283</v>
      </c>
      <c r="F8" s="25">
        <v>0.34236899999999998</v>
      </c>
    </row>
    <row r="9" spans="1:6" ht="18" customHeight="1">
      <c r="A9" s="17">
        <v>4</v>
      </c>
      <c r="B9" s="24" t="s">
        <v>284</v>
      </c>
      <c r="C9" s="1" t="s">
        <v>285</v>
      </c>
      <c r="D9" s="24" t="s">
        <v>276</v>
      </c>
      <c r="E9" s="1" t="s">
        <v>286</v>
      </c>
      <c r="F9" s="25">
        <v>4.013363</v>
      </c>
    </row>
    <row r="10" spans="1:6" ht="18" customHeight="1">
      <c r="A10" s="17">
        <v>5</v>
      </c>
      <c r="B10" s="24" t="s">
        <v>287</v>
      </c>
      <c r="C10" s="1" t="s">
        <v>288</v>
      </c>
      <c r="D10" s="24" t="s">
        <v>276</v>
      </c>
      <c r="E10" s="1" t="s">
        <v>289</v>
      </c>
      <c r="F10" s="25">
        <v>0.25522800000000001</v>
      </c>
    </row>
    <row r="11" spans="1:6" ht="18" customHeight="1">
      <c r="A11" s="17">
        <v>6</v>
      </c>
      <c r="B11" s="24" t="s">
        <v>290</v>
      </c>
      <c r="C11" s="1" t="s">
        <v>291</v>
      </c>
      <c r="D11" s="24" t="s">
        <v>276</v>
      </c>
      <c r="E11" s="1" t="s">
        <v>283</v>
      </c>
      <c r="F11" s="25">
        <v>1.238783</v>
      </c>
    </row>
    <row r="12" spans="1:6" ht="24">
      <c r="A12" s="17">
        <v>7</v>
      </c>
      <c r="B12" s="24" t="s">
        <v>292</v>
      </c>
      <c r="C12" s="1" t="s">
        <v>293</v>
      </c>
      <c r="D12" s="24" t="s">
        <v>35</v>
      </c>
      <c r="E12" s="1" t="s">
        <v>294</v>
      </c>
      <c r="F12" s="25">
        <v>0.73987499999999995</v>
      </c>
    </row>
    <row r="13" spans="1:6" ht="24">
      <c r="A13" s="17">
        <v>8</v>
      </c>
      <c r="B13" s="24" t="s">
        <v>295</v>
      </c>
      <c r="C13" s="1" t="s">
        <v>296</v>
      </c>
      <c r="D13" s="24" t="s">
        <v>35</v>
      </c>
      <c r="E13" s="1" t="s">
        <v>297</v>
      </c>
      <c r="F13" s="25">
        <v>0.44</v>
      </c>
    </row>
    <row r="14" spans="1:6" ht="24">
      <c r="A14" s="17">
        <v>9</v>
      </c>
      <c r="B14" s="24" t="s">
        <v>298</v>
      </c>
      <c r="C14" s="1" t="s">
        <v>299</v>
      </c>
      <c r="D14" s="24" t="s">
        <v>35</v>
      </c>
      <c r="E14" s="1" t="s">
        <v>300</v>
      </c>
      <c r="F14" s="25">
        <v>0.66631200000000002</v>
      </c>
    </row>
    <row r="15" spans="1:6" ht="24">
      <c r="A15" s="17">
        <v>10</v>
      </c>
      <c r="B15" s="24" t="s">
        <v>301</v>
      </c>
      <c r="C15" s="1" t="s">
        <v>307</v>
      </c>
      <c r="D15" s="24" t="s">
        <v>35</v>
      </c>
      <c r="E15" s="1" t="s">
        <v>302</v>
      </c>
      <c r="F15" s="25">
        <v>0.53178099999999995</v>
      </c>
    </row>
    <row r="16" spans="1:6" ht="19.5" customHeight="1">
      <c r="A16" s="32" t="s">
        <v>303</v>
      </c>
      <c r="B16" s="33"/>
      <c r="C16" s="33"/>
      <c r="D16" s="33"/>
      <c r="E16" s="34"/>
      <c r="F16" s="20">
        <f>SUM(F6:F15)</f>
        <v>10.31114</v>
      </c>
    </row>
  </sheetData>
  <mergeCells count="2">
    <mergeCell ref="A3:F3"/>
    <mergeCell ref="A16:E16"/>
  </mergeCells>
  <phoneticPr fontId="7" type="noConversion"/>
  <conditionalFormatting sqref="B5">
    <cfRule type="duplicateValues" dxfId="3" priority="76"/>
  </conditionalFormatting>
  <conditionalFormatting sqref="C5">
    <cfRule type="duplicateValues" dxfId="2" priority="82"/>
  </conditionalFormatting>
  <conditionalFormatting sqref="C5">
    <cfRule type="duplicateValues" dxfId="1" priority="83"/>
    <cfRule type="duplicateValues" dxfId="0" priority="8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附件2!Print_Area</vt:lpstr>
      <vt:lpstr>附件1!Print_Titles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谢颖:返回登记人</cp:lastModifiedBy>
  <cp:lastPrinted>2024-07-24T00:45:31Z</cp:lastPrinted>
  <dcterms:created xsi:type="dcterms:W3CDTF">2023-05-12T11:15:00Z</dcterms:created>
  <dcterms:modified xsi:type="dcterms:W3CDTF">2024-07-24T00:45:33Z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