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540" yWindow="660" windowWidth="23445" windowHeight="11655" activeTab="2"/>
  </bookViews>
  <sheets>
    <sheet name="附件1" sheetId="1" r:id="rId1"/>
    <sheet name="附件2" sheetId="2" r:id="rId2"/>
    <sheet name="附件3" sheetId="3" r:id="rId3"/>
    <sheet name="附件4" sheetId="4" r:id="rId4"/>
  </sheets>
  <definedNames>
    <definedName name="_xlnm.Print_Titles" localSheetId="1">附件2!$5:$5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" i="4"/>
  <c r="F8" i="3"/>
  <c r="F23" i="2"/>
  <c r="F25" i="1"/>
</calcChain>
</file>

<file path=xl/sharedStrings.xml><?xml version="1.0" encoding="utf-8"?>
<sst xmlns="http://schemas.openxmlformats.org/spreadsheetml/2006/main" count="227" uniqueCount="170">
  <si>
    <t>附件1</t>
  </si>
  <si>
    <t>单位：公顷</t>
  </si>
  <si>
    <t>序号</t>
  </si>
  <si>
    <t>地块编号</t>
  </si>
  <si>
    <t>地块名称</t>
  </si>
  <si>
    <t>地块地点
（所属乡镇/街道）</t>
  </si>
  <si>
    <t>地块四至</t>
  </si>
  <si>
    <t>土地面积</t>
  </si>
  <si>
    <t>彭浦镇</t>
  </si>
  <si>
    <t>宝山路街道</t>
  </si>
  <si>
    <t>大宁路街道</t>
  </si>
  <si>
    <t>258街坊25丘地块</t>
  </si>
  <si>
    <t>东至志园公寓，南至天通庵路，西、北至258街坊9丘地块</t>
  </si>
  <si>
    <t>481街坊原冠松奔驰4S店地块</t>
  </si>
  <si>
    <t>东至高平路，南至汶水路，西至闸北区精神卫生中心，北至平遥路</t>
  </si>
  <si>
    <t>石门二路街道</t>
  </si>
  <si>
    <t>附件2</t>
  </si>
  <si>
    <t>地块地点
（所属乡镇、街道）</t>
  </si>
  <si>
    <t>JA2024-01</t>
  </si>
  <si>
    <t>东至高平路，南至永和路，西至沪太支路，北至汶水路</t>
  </si>
  <si>
    <t>JA2024-02</t>
  </si>
  <si>
    <t>汶水路470号（上海中钢焊材有限公司）</t>
  </si>
  <si>
    <t>东至冶金矿山机械厂、南至上海汉森手帕染整厂、西至彭越浦、北至汶水路、(汶水路470号)</t>
  </si>
  <si>
    <t>JA2024-03</t>
  </si>
  <si>
    <t>JA2024-04</t>
  </si>
  <si>
    <t>JA2024-05</t>
  </si>
  <si>
    <t>共和新路街道</t>
  </si>
  <si>
    <t>JA2024-06</t>
  </si>
  <si>
    <t>420、436、316街坊白遗桥实业公司（新和中学）</t>
  </si>
  <si>
    <t>东至彭越浦、南至灵石路、西至原平路、北至汶水路</t>
  </si>
  <si>
    <t>JA2024-07</t>
  </si>
  <si>
    <t>JA2024-08</t>
  </si>
  <si>
    <t>JA2024-09</t>
  </si>
  <si>
    <t>东至规划红线、南至灵石路、西至规划红线、北至永和路</t>
  </si>
  <si>
    <t>JA2024-10</t>
  </si>
  <si>
    <t>江宁路街道</t>
  </si>
  <si>
    <t>JA2024-11</t>
  </si>
  <si>
    <t>JA2024-12</t>
  </si>
  <si>
    <t>南京西路街道</t>
  </si>
  <si>
    <t>JA2024-14</t>
  </si>
  <si>
    <t>东至广视大厦、南至老沪太路、西至普善路、北至新弘国际公寓</t>
  </si>
  <si>
    <t>JA2024-15</t>
  </si>
  <si>
    <t>走马塘沿线地块（261
贵州航天朝晖电器厂）</t>
  </si>
  <si>
    <t>东近共和新路，南近江场西路，西近江场一路，北近走马塘</t>
  </si>
  <si>
    <t>JA2024-16</t>
  </si>
  <si>
    <t>走马塘沿线地块（256
上海小绵羊电器有限公司）</t>
  </si>
  <si>
    <t>东近共和新路，南近江场西路，西近江场一路，北近万荣一路</t>
  </si>
  <si>
    <t>JA2024-17</t>
  </si>
  <si>
    <t>走马塘沿线地块（82上海电信实业(集团)有限公司）</t>
  </si>
  <si>
    <t>JA2024-18</t>
  </si>
  <si>
    <t>走马塘沿线零星工业地块（83上海市食品(集团)有限公司）</t>
  </si>
  <si>
    <t>东近共和新路、南近江场西路、西近江场二路、北近走马塘</t>
  </si>
  <si>
    <t>上海康驰袜业总厂386</t>
  </si>
  <si>
    <t>东近江场一路，南近江场西路，西近上海纺织投资管理有限公司，北近万荣一路</t>
  </si>
  <si>
    <t>东近上海康驰袜业总厂，南近江场西路，西近江场二路，北近万荣一路</t>
  </si>
  <si>
    <t>德必易园(彭江路602号)</t>
  </si>
  <si>
    <t>东至鼓风机厂、南至344街坊39丘、西至344街坊39丘、北至344街坊2丘</t>
  </si>
  <si>
    <t>东至久隆集团，南至中山北路，西至沪太路，北至柳营路</t>
  </si>
  <si>
    <t>261街坊9丘上海钟表元件二厂</t>
  </si>
  <si>
    <t>东至261街坊2/1丘，南至天潼庵路，西至宝昌路，北至261街坊10丘（天通庵路301号）</t>
  </si>
  <si>
    <t>东至江场三路路，南至汶水路，西至彭越浦，北市北商务中心</t>
  </si>
  <si>
    <t>曹家渡街道</t>
  </si>
  <si>
    <t>附件3</t>
  </si>
  <si>
    <t>地块地点</t>
  </si>
  <si>
    <t>北站街道</t>
  </si>
  <si>
    <t>康乐路西侧，安庆路北侧转角处</t>
  </si>
  <si>
    <t>新建谈家桥旧住房拆除重建工程配套幼儿园</t>
  </si>
  <si>
    <t>东至谈家桥路，南至谈家桥路155弄住宅小区，西至谈家桥路163弄住宅小区，北至谈家桥路163弄住宅小区</t>
  </si>
  <si>
    <t>附件4</t>
  </si>
  <si>
    <t>ZBJA2024-001</t>
  </si>
  <si>
    <t>东至32街坊23丘，南至虬江路，西至东新大楼，北至亚新广场二期</t>
  </si>
  <si>
    <t>ZBJA2024-002</t>
  </si>
  <si>
    <t>走马塘沿线地块上海新宏利实业合作公司</t>
  </si>
  <si>
    <t>万荣一路90号</t>
  </si>
  <si>
    <t>走马塘沿线地块上海锦隆实业有限公司</t>
  </si>
  <si>
    <t>万荣一路40号</t>
  </si>
  <si>
    <t>走马塘沿线地块交通银行股份有限公司上海市分行</t>
  </si>
  <si>
    <t>万荣一路20号</t>
  </si>
  <si>
    <t>走马塘沿线地块上海雷尔通信设备有限公司</t>
  </si>
  <si>
    <t>江场一路80号</t>
  </si>
  <si>
    <t>走马塘沿线地块大宁经茂公司</t>
  </si>
  <si>
    <t>未登记信息</t>
  </si>
  <si>
    <t>走马塘沿线地块上海神模电气有限公司</t>
  </si>
  <si>
    <t>江场一路68号</t>
  </si>
  <si>
    <t>走马塘沿线地块上海强生经济发展（集团）公司</t>
  </si>
  <si>
    <t>共和新路3400号</t>
  </si>
  <si>
    <t>走马塘沿线地块（512上海自来水管线工程有限公司）</t>
  </si>
  <si>
    <t>东至江场二路，南至万荣一路，西至万荣路，北至走马塘</t>
  </si>
  <si>
    <t>共计（9幅）</t>
  </si>
  <si>
    <t>静安区2024年土地储备计划地块基本情况表</t>
    <phoneticPr fontId="14" type="noConversion"/>
  </si>
  <si>
    <t>JA2024-001</t>
  </si>
  <si>
    <t>JA2024-002</t>
  </si>
  <si>
    <t>JA2024-003</t>
  </si>
  <si>
    <t>JA2024-004</t>
  </si>
  <si>
    <t>JA2024-005</t>
  </si>
  <si>
    <t>JA2024-006</t>
  </si>
  <si>
    <t>JA2024-007</t>
  </si>
  <si>
    <t>JA2024-008</t>
  </si>
  <si>
    <t>JA2024-009</t>
  </si>
  <si>
    <t>JA2024-010</t>
  </si>
  <si>
    <t>JA2024-011</t>
  </si>
  <si>
    <t>JA2024-012</t>
  </si>
  <si>
    <t>JA2024-013</t>
  </si>
  <si>
    <t>JA2024-014</t>
  </si>
  <si>
    <t>JA2024-015</t>
  </si>
  <si>
    <t>JA2024-016</t>
  </si>
  <si>
    <t>JA2024-017</t>
  </si>
  <si>
    <t>JA2024-018</t>
  </si>
  <si>
    <t>JA2024-019</t>
  </si>
  <si>
    <t>东至宝山路街道31街坊20丘，南至宝山路街道31街坊22丘，西至宝山路街道31街坊23丘，北至虬江路</t>
  </si>
  <si>
    <t>327街坊2丘北际建材市场（共和新路3230号）地块</t>
  </si>
  <si>
    <t>北至大润发、东至共和新路、南、西至协通百联4S店</t>
  </si>
  <si>
    <t>344街坊39丘彭浦村大徐家阁地块</t>
  </si>
  <si>
    <t>327街坊3/1丘协通百联（共和新路3200号）地块</t>
  </si>
  <si>
    <t>东至共和新路，南至上海中冶祥腾投资有限公司，西至平陆路，北至327街坊2丘</t>
  </si>
  <si>
    <t>216街坊9丘、217街坊13丘欣普都市工业园区地块</t>
  </si>
  <si>
    <t>天目西路街道</t>
  </si>
  <si>
    <t>东至普善路、南至毛家弄、西至217街坊12/1丘、北至中山北路</t>
  </si>
  <si>
    <t>328街坊10丘汶水路汉森手帕厂地块</t>
  </si>
  <si>
    <t>东至328街坊3/1丘、南至328街坊9/3丘、西至彭越浦路、北至汶水路</t>
  </si>
  <si>
    <t>316街坊13丘宝山工读学校（灵石路783弄2号）地块</t>
  </si>
  <si>
    <t>东至316街坊29/2丘，南至灵石路，西至316街坊9丘，北至万荣小区</t>
  </si>
  <si>
    <t>294街坊2丘新华传媒地块</t>
  </si>
  <si>
    <t>东至永乐苑、南至上海市社会保险基金管理中心、西至沪太路、北至延长中路</t>
  </si>
  <si>
    <t>309街坊23丘（灵石路892号）地块</t>
  </si>
  <si>
    <t>东至芳沁苑小区，南至运城路，西至上海怡春园制衣厂，北至绿苑公寓</t>
  </si>
  <si>
    <t>23街坊、巨鹿路零星旧改项目</t>
  </si>
  <si>
    <t>东侧东至襄阳北路44弄新里、南至长乐路、西至上海邮电医院，北至巨鹿路739弄小区；西侧东至、北至长乐路672弄，南至长乐路、西至长乐路698弄；巨鹿路592-602号（双号）、巨鹿路699号部分</t>
  </si>
  <si>
    <t>万航渡路249弄、延平路零星旧改项目</t>
  </si>
  <si>
    <t>万航渡路249弄；东至胶州路、南至武定路、西至延平路、北至康定路（其中部分）</t>
  </si>
  <si>
    <t>北京西路凤阳路零星旧改项目</t>
  </si>
  <si>
    <t>北京西路689-705号（单号）部分、石门二路69-77号（单号）部分；凤阳路724弄51-57号部分、71号部分</t>
  </si>
  <si>
    <t>民晏路零星旧改项目</t>
  </si>
  <si>
    <t>东至平型关路、南至延长路、西至上海大学围墙、北至民晏路</t>
  </si>
  <si>
    <t>老沪太路零星旧改项目</t>
  </si>
  <si>
    <t>茂名北路零星旧改项目</t>
  </si>
  <si>
    <t>东至茂名北路、南至延安中路、西至民立中学、北至威海路（其中部分）</t>
  </si>
  <si>
    <t>太和坊及周边零星旧改项目</t>
  </si>
  <si>
    <t>东至石门二路、南至武定路、西至泰兴路、北至康定东路（其中部分）</t>
  </si>
  <si>
    <t>常德路武定路、江宁路363弄零星旧改项目</t>
  </si>
  <si>
    <t>常德路545弄部分、常德路617弄部分、江宁路363弄部分</t>
  </si>
  <si>
    <t>共计（19幅）</t>
    <phoneticPr fontId="14" type="noConversion"/>
  </si>
  <si>
    <t>静安区2025年—2026年土地储备滚动计划地块基本情况表</t>
    <phoneticPr fontId="14" type="noConversion"/>
  </si>
  <si>
    <t>增美都市工业园</t>
  </si>
  <si>
    <t>452街坊26-1丘交运集团中山长途客运站</t>
  </si>
  <si>
    <t>上海沃凯药业有限公司（沪太路807弄）</t>
  </si>
  <si>
    <t>东至彭越浦，南至延长中路，西至沪太路，北至老沪太路</t>
  </si>
  <si>
    <t>上海铁路局通信工厂（沪太路807弄）</t>
  </si>
  <si>
    <t>上海永和企业（集团）有限公司(一通汽配城)（汶水路885号）</t>
  </si>
  <si>
    <t>东至高平路，南至汶水路，西至沪太支路，北至平遥路</t>
  </si>
  <si>
    <t>塘南村4S店（汶水路405号）</t>
  </si>
  <si>
    <t>上海宏成城市建设开发有限公司（常德路545弄）</t>
  </si>
  <si>
    <t>东至常德路，南至北京西路，西至胶州路，北至武定路</t>
  </si>
  <si>
    <t>共计（17幅）</t>
    <phoneticPr fontId="14" type="noConversion"/>
  </si>
  <si>
    <t>静安区2024年土地专项准备计划地块基本情况表</t>
    <phoneticPr fontId="14" type="noConversion"/>
  </si>
  <si>
    <t>共计（2幅）</t>
    <phoneticPr fontId="14" type="noConversion"/>
  </si>
  <si>
    <t>静安区2025—2026年土地专项准备计划地块基本情况表</t>
    <phoneticPr fontId="14" type="noConversion"/>
  </si>
  <si>
    <t>ZBJA2025-001</t>
  </si>
  <si>
    <t>ZBJA2025-002</t>
  </si>
  <si>
    <t>ZBJA2025-003</t>
  </si>
  <si>
    <t>ZBJA2025-004</t>
  </si>
  <si>
    <t>ZBJA2025-005</t>
  </si>
  <si>
    <t>ZBJA2025-006</t>
  </si>
  <si>
    <t>ZBJA2025-007</t>
  </si>
  <si>
    <t>ZBJA2025-008</t>
  </si>
  <si>
    <t>ZBJA2025-009</t>
  </si>
  <si>
    <r>
      <t>31</t>
    </r>
    <r>
      <rPr>
        <sz val="11"/>
        <rFont val="宋体"/>
        <family val="3"/>
        <charset val="134"/>
      </rPr>
      <t>街坊</t>
    </r>
    <r>
      <rPr>
        <sz val="11"/>
        <rFont val="Times New Roman"/>
        <family val="1"/>
      </rPr>
      <t>16/1</t>
    </r>
    <r>
      <rPr>
        <sz val="11"/>
        <rFont val="宋体"/>
        <family val="3"/>
        <charset val="134"/>
      </rPr>
      <t>丘中铁（虬江路</t>
    </r>
    <r>
      <rPr>
        <sz val="11"/>
        <rFont val="Times New Roman"/>
        <family val="1"/>
      </rPr>
      <t>894</t>
    </r>
    <r>
      <rPr>
        <sz val="11"/>
        <rFont val="宋体"/>
        <family val="3"/>
        <charset val="134"/>
      </rPr>
      <t>号）地块</t>
    </r>
    <phoneticPr fontId="14" type="noConversion"/>
  </si>
  <si>
    <r>
      <t>321</t>
    </r>
    <r>
      <rPr>
        <sz val="11"/>
        <rFont val="宋体"/>
        <family val="3"/>
        <charset val="134"/>
      </rPr>
      <t>街坊白遗桥地块</t>
    </r>
    <r>
      <rPr>
        <sz val="11"/>
        <rFont val="Times New Roman"/>
        <family val="1"/>
      </rPr>
      <t>(</t>
    </r>
    <r>
      <rPr>
        <sz val="11"/>
        <rFont val="宋体"/>
        <family val="3"/>
        <charset val="134"/>
      </rPr>
      <t>胶合板市场、易初莲花超市</t>
    </r>
    <r>
      <rPr>
        <sz val="11"/>
        <rFont val="Times New Roman"/>
        <family val="1"/>
      </rPr>
      <t>)</t>
    </r>
    <phoneticPr fontId="14" type="noConversion"/>
  </si>
  <si>
    <t>静安闸北一中心小学新建工程</t>
    <phoneticPr fontId="14" type="noConversion"/>
  </si>
  <si>
    <t>32街坊27、28丘繁阳大饭堂（宝山路派出所西块）</t>
    <phoneticPr fontId="14" type="noConversion"/>
  </si>
</sst>
</file>

<file path=xl/styles.xml><?xml version="1.0" encoding="utf-8"?>
<styleSheet xmlns="http://schemas.openxmlformats.org/spreadsheetml/2006/main">
  <numFmts count="2">
    <numFmt numFmtId="176" formatCode="0.00_ "/>
    <numFmt numFmtId="177" formatCode="0.00_);[Red]\(0.00\)"/>
  </numFmts>
  <fonts count="19">
    <font>
      <sz val="12"/>
      <name val="宋体"/>
      <charset val="134"/>
    </font>
    <font>
      <sz val="11"/>
      <color theme="1"/>
      <name val="宋体"/>
      <charset val="134"/>
      <scheme val="minor"/>
    </font>
    <font>
      <sz val="20"/>
      <name val="宋体"/>
      <charset val="134"/>
    </font>
    <font>
      <sz val="11"/>
      <name val="宋体"/>
      <charset val="134"/>
    </font>
    <font>
      <sz val="11"/>
      <name val="Times New Roman"/>
      <family val="1"/>
    </font>
    <font>
      <sz val="11"/>
      <color theme="1"/>
      <name val="宋体"/>
      <charset val="134"/>
    </font>
    <font>
      <sz val="11"/>
      <color theme="1"/>
      <name val="Times New Roman"/>
      <family val="1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sz val="10"/>
      <name val="黑体"/>
      <charset val="134"/>
    </font>
    <font>
      <sz val="12"/>
      <name val="Times New Roman"/>
      <family val="1"/>
    </font>
    <font>
      <sz val="12"/>
      <name val="宋体"/>
      <charset val="134"/>
    </font>
    <font>
      <sz val="16"/>
      <name val="黑体"/>
      <family val="3"/>
      <charset val="134"/>
    </font>
    <font>
      <sz val="9"/>
      <name val="宋体"/>
      <family val="3"/>
      <charset val="134"/>
    </font>
    <font>
      <sz val="16"/>
      <color theme="1"/>
      <name val="黑体"/>
      <family val="3"/>
      <charset val="134"/>
    </font>
    <font>
      <sz val="20"/>
      <name val="宋体"/>
      <family val="3"/>
      <charset val="134"/>
    </font>
    <font>
      <sz val="11"/>
      <name val="宋体"/>
      <family val="3"/>
      <charset val="134"/>
    </font>
    <font>
      <b/>
      <sz val="1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2" fillId="0" borderId="0">
      <alignment vertical="center"/>
    </xf>
    <xf numFmtId="0" fontId="11" fillId="0" borderId="0"/>
    <xf numFmtId="0" fontId="12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 applyFill="1" applyAlignment="1"/>
    <xf numFmtId="0" fontId="1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2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right" vertical="center"/>
    </xf>
    <xf numFmtId="177" fontId="4" fillId="0" borderId="1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0" xfId="0" applyFont="1" applyFill="1" applyAlignment="1"/>
    <xf numFmtId="0" fontId="7" fillId="0" borderId="0" xfId="0" applyFont="1" applyFill="1" applyAlignment="1">
      <alignment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3" fillId="2" borderId="1" xfId="2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77" fontId="0" fillId="0" borderId="0" xfId="0" applyNumberFormat="1">
      <alignment vertical="center"/>
    </xf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77" fontId="0" fillId="0" borderId="0" xfId="0" applyNumberFormat="1" applyFont="1">
      <alignment vertical="center"/>
    </xf>
    <xf numFmtId="177" fontId="0" fillId="0" borderId="2" xfId="0" applyNumberFormat="1" applyFont="1" applyBorder="1" applyAlignment="1">
      <alignment horizontal="right" vertical="center"/>
    </xf>
    <xf numFmtId="177" fontId="0" fillId="0" borderId="1" xfId="0" applyNumberFormat="1" applyFont="1" applyBorder="1" applyAlignment="1">
      <alignment horizontal="center" vertical="center" wrapText="1"/>
    </xf>
    <xf numFmtId="2" fontId="4" fillId="0" borderId="1" xfId="2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9" fillId="0" borderId="0" xfId="0" applyFont="1">
      <alignment vertical="center"/>
    </xf>
    <xf numFmtId="0" fontId="10" fillId="0" borderId="2" xfId="0" applyFont="1" applyBorder="1" applyAlignment="1">
      <alignment horizontal="right" vertical="center"/>
    </xf>
    <xf numFmtId="2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0" xfId="0" applyFont="1">
      <alignment vertical="center"/>
    </xf>
    <xf numFmtId="0" fontId="3" fillId="0" borderId="1" xfId="0" applyFont="1" applyBorder="1" applyAlignment="1">
      <alignment horizontal="center" vertical="center" wrapText="1"/>
    </xf>
    <xf numFmtId="0" fontId="13" fillId="0" borderId="0" xfId="0" applyFont="1" applyFill="1" applyAlignment="1">
      <alignment vertical="center"/>
    </xf>
    <xf numFmtId="0" fontId="15" fillId="0" borderId="0" xfId="0" applyFont="1" applyFill="1" applyAlignment="1">
      <alignment vertical="center"/>
    </xf>
    <xf numFmtId="176" fontId="18" fillId="2" borderId="1" xfId="2" applyNumberFormat="1" applyFont="1" applyFill="1" applyBorder="1" applyAlignment="1">
      <alignment horizontal="center" vertical="center" wrapText="1"/>
    </xf>
    <xf numFmtId="177" fontId="17" fillId="2" borderId="1" xfId="2" applyNumberFormat="1" applyFont="1" applyFill="1" applyBorder="1" applyAlignment="1">
      <alignment horizontal="center" vertical="center" wrapText="1"/>
    </xf>
    <xf numFmtId="0" fontId="17" fillId="0" borderId="1" xfId="2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6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77" fontId="2" fillId="0" borderId="0" xfId="0" applyNumberFormat="1" applyFont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4">
    <cellStyle name="0,0_x000d__x000a_NA_x000d__x000a_" xfId="2"/>
    <cellStyle name="常规" xfId="0" builtinId="0"/>
    <cellStyle name="常规 2" xfId="1"/>
    <cellStyle name="常规 3" xfId="3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5"/>
  <sheetViews>
    <sheetView view="pageBreakPreview" zoomScale="85" zoomScaleNormal="85" zoomScaleSheetLayoutView="85" workbookViewId="0">
      <selection activeCell="I11" sqref="I11"/>
    </sheetView>
  </sheetViews>
  <sheetFormatPr defaultColWidth="9" defaultRowHeight="14.25"/>
  <cols>
    <col min="1" max="1" width="5.625" customWidth="1"/>
    <col min="2" max="2" width="11.375" customWidth="1"/>
    <col min="3" max="3" width="28.875" customWidth="1"/>
    <col min="4" max="4" width="16.375" customWidth="1"/>
    <col min="5" max="5" width="37.375" customWidth="1"/>
    <col min="6" max="6" width="9.125" customWidth="1"/>
  </cols>
  <sheetData>
    <row r="1" spans="1:6" ht="20.25">
      <c r="A1" s="43" t="s">
        <v>0</v>
      </c>
      <c r="B1" s="43"/>
    </row>
    <row r="2" spans="1:6" ht="20.25">
      <c r="A2" s="42"/>
      <c r="B2" s="42"/>
    </row>
    <row r="3" spans="1:6" ht="25.5">
      <c r="A3" s="44" t="s">
        <v>89</v>
      </c>
      <c r="B3" s="45"/>
      <c r="C3" s="45"/>
      <c r="D3" s="45"/>
      <c r="E3" s="45"/>
      <c r="F3" s="45"/>
    </row>
    <row r="4" spans="1:6">
      <c r="A4" s="29"/>
      <c r="B4" s="29"/>
      <c r="C4" s="29"/>
      <c r="D4" s="29"/>
      <c r="E4" s="32"/>
      <c r="F4" s="33" t="s">
        <v>1</v>
      </c>
    </row>
    <row r="5" spans="1:6" ht="28.5" customHeight="1">
      <c r="A5" s="24" t="s">
        <v>2</v>
      </c>
      <c r="B5" s="24" t="s">
        <v>3</v>
      </c>
      <c r="C5" s="24" t="s">
        <v>4</v>
      </c>
      <c r="D5" s="24" t="s">
        <v>5</v>
      </c>
      <c r="E5" s="24" t="s">
        <v>6</v>
      </c>
      <c r="F5" s="24" t="s">
        <v>7</v>
      </c>
    </row>
    <row r="6" spans="1:6" ht="40.5">
      <c r="A6" s="4">
        <v>1</v>
      </c>
      <c r="B6" s="30" t="s">
        <v>90</v>
      </c>
      <c r="C6" s="30" t="s">
        <v>166</v>
      </c>
      <c r="D6" s="31" t="s">
        <v>9</v>
      </c>
      <c r="E6" s="31" t="s">
        <v>109</v>
      </c>
      <c r="F6" s="34">
        <v>0.19</v>
      </c>
    </row>
    <row r="7" spans="1:6" ht="27">
      <c r="A7" s="4">
        <v>2</v>
      </c>
      <c r="B7" s="30" t="s">
        <v>91</v>
      </c>
      <c r="C7" s="30" t="s">
        <v>11</v>
      </c>
      <c r="D7" s="31" t="s">
        <v>9</v>
      </c>
      <c r="E7" s="31" t="s">
        <v>12</v>
      </c>
      <c r="F7" s="34">
        <v>0.06</v>
      </c>
    </row>
    <row r="8" spans="1:6" ht="30">
      <c r="A8" s="4">
        <v>3</v>
      </c>
      <c r="B8" s="30" t="s">
        <v>92</v>
      </c>
      <c r="C8" s="30" t="s">
        <v>110</v>
      </c>
      <c r="D8" s="31" t="s">
        <v>10</v>
      </c>
      <c r="E8" s="31" t="s">
        <v>111</v>
      </c>
      <c r="F8" s="34">
        <v>0.63</v>
      </c>
    </row>
    <row r="9" spans="1:6" ht="27">
      <c r="A9" s="4">
        <v>4</v>
      </c>
      <c r="B9" s="30" t="s">
        <v>93</v>
      </c>
      <c r="C9" s="30" t="s">
        <v>112</v>
      </c>
      <c r="D9" s="31" t="s">
        <v>10</v>
      </c>
      <c r="E9" s="31" t="s">
        <v>33</v>
      </c>
      <c r="F9" s="34">
        <v>9.0500000000000007</v>
      </c>
    </row>
    <row r="10" spans="1:6" ht="30">
      <c r="A10" s="4">
        <v>5</v>
      </c>
      <c r="B10" s="30" t="s">
        <v>94</v>
      </c>
      <c r="C10" s="30" t="s">
        <v>113</v>
      </c>
      <c r="D10" s="31" t="s">
        <v>10</v>
      </c>
      <c r="E10" s="31" t="s">
        <v>114</v>
      </c>
      <c r="F10" s="34">
        <v>8.94</v>
      </c>
    </row>
    <row r="11" spans="1:6" ht="30">
      <c r="A11" s="4">
        <v>6</v>
      </c>
      <c r="B11" s="30" t="s">
        <v>95</v>
      </c>
      <c r="C11" s="30" t="s">
        <v>115</v>
      </c>
      <c r="D11" s="31" t="s">
        <v>116</v>
      </c>
      <c r="E11" s="31" t="s">
        <v>117</v>
      </c>
      <c r="F11" s="34">
        <v>1.1299999999999999</v>
      </c>
    </row>
    <row r="12" spans="1:6" ht="30">
      <c r="A12" s="4">
        <v>7</v>
      </c>
      <c r="B12" s="30" t="s">
        <v>96</v>
      </c>
      <c r="C12" s="30" t="s">
        <v>118</v>
      </c>
      <c r="D12" s="31" t="s">
        <v>8</v>
      </c>
      <c r="E12" s="31" t="s">
        <v>119</v>
      </c>
      <c r="F12" s="34">
        <v>1.1599999999999999</v>
      </c>
    </row>
    <row r="13" spans="1:6" ht="30">
      <c r="A13" s="4">
        <v>8</v>
      </c>
      <c r="B13" s="30" t="s">
        <v>97</v>
      </c>
      <c r="C13" s="30" t="s">
        <v>120</v>
      </c>
      <c r="D13" s="31" t="s">
        <v>8</v>
      </c>
      <c r="E13" s="31" t="s">
        <v>121</v>
      </c>
      <c r="F13" s="34">
        <v>0.27</v>
      </c>
    </row>
    <row r="14" spans="1:6" ht="27">
      <c r="A14" s="4">
        <v>9</v>
      </c>
      <c r="B14" s="30" t="s">
        <v>98</v>
      </c>
      <c r="C14" s="30" t="s">
        <v>122</v>
      </c>
      <c r="D14" s="31" t="s">
        <v>26</v>
      </c>
      <c r="E14" s="31" t="s">
        <v>123</v>
      </c>
      <c r="F14" s="34">
        <v>1.21</v>
      </c>
    </row>
    <row r="15" spans="1:6" ht="27">
      <c r="A15" s="4">
        <v>10</v>
      </c>
      <c r="B15" s="30" t="s">
        <v>99</v>
      </c>
      <c r="C15" s="30" t="s">
        <v>124</v>
      </c>
      <c r="D15" s="31" t="s">
        <v>8</v>
      </c>
      <c r="E15" s="31" t="s">
        <v>125</v>
      </c>
      <c r="F15" s="34">
        <v>0.84</v>
      </c>
    </row>
    <row r="16" spans="1:6" ht="27">
      <c r="A16" s="4">
        <v>11</v>
      </c>
      <c r="B16" s="30" t="s">
        <v>100</v>
      </c>
      <c r="C16" s="30" t="s">
        <v>13</v>
      </c>
      <c r="D16" s="31" t="s">
        <v>8</v>
      </c>
      <c r="E16" s="31" t="s">
        <v>14</v>
      </c>
      <c r="F16" s="34">
        <v>1.26</v>
      </c>
    </row>
    <row r="17" spans="1:6" ht="67.5">
      <c r="A17" s="4">
        <v>12</v>
      </c>
      <c r="B17" s="30" t="s">
        <v>101</v>
      </c>
      <c r="C17" s="30" t="s">
        <v>126</v>
      </c>
      <c r="D17" s="31" t="s">
        <v>38</v>
      </c>
      <c r="E17" s="31" t="s">
        <v>127</v>
      </c>
      <c r="F17" s="34">
        <v>1.2</v>
      </c>
    </row>
    <row r="18" spans="1:6" ht="30">
      <c r="A18" s="4">
        <v>13</v>
      </c>
      <c r="B18" s="30" t="s">
        <v>102</v>
      </c>
      <c r="C18" s="30" t="s">
        <v>128</v>
      </c>
      <c r="D18" s="31" t="s">
        <v>61</v>
      </c>
      <c r="E18" s="31" t="s">
        <v>129</v>
      </c>
      <c r="F18" s="34">
        <v>0.38</v>
      </c>
    </row>
    <row r="19" spans="1:6" ht="40.5">
      <c r="A19" s="4">
        <v>14</v>
      </c>
      <c r="B19" s="30" t="s">
        <v>103</v>
      </c>
      <c r="C19" s="30" t="s">
        <v>130</v>
      </c>
      <c r="D19" s="31" t="s">
        <v>15</v>
      </c>
      <c r="E19" s="31" t="s">
        <v>131</v>
      </c>
      <c r="F19" s="34">
        <v>0.19</v>
      </c>
    </row>
    <row r="20" spans="1:6" ht="27">
      <c r="A20" s="4">
        <v>15</v>
      </c>
      <c r="B20" s="30" t="s">
        <v>104</v>
      </c>
      <c r="C20" s="30" t="s">
        <v>132</v>
      </c>
      <c r="D20" s="31" t="s">
        <v>10</v>
      </c>
      <c r="E20" s="31" t="s">
        <v>133</v>
      </c>
      <c r="F20" s="34">
        <v>0.8</v>
      </c>
    </row>
    <row r="21" spans="1:6" ht="27">
      <c r="A21" s="4">
        <v>16</v>
      </c>
      <c r="B21" s="30" t="s">
        <v>105</v>
      </c>
      <c r="C21" s="30" t="s">
        <v>134</v>
      </c>
      <c r="D21" s="31" t="s">
        <v>10</v>
      </c>
      <c r="E21" s="31" t="s">
        <v>40</v>
      </c>
      <c r="F21" s="34">
        <v>0.02</v>
      </c>
    </row>
    <row r="22" spans="1:6" ht="27">
      <c r="A22" s="4">
        <v>17</v>
      </c>
      <c r="B22" s="30" t="s">
        <v>106</v>
      </c>
      <c r="C22" s="30" t="s">
        <v>135</v>
      </c>
      <c r="D22" s="31" t="s">
        <v>38</v>
      </c>
      <c r="E22" s="31" t="s">
        <v>136</v>
      </c>
      <c r="F22" s="34">
        <v>0.28999999999999998</v>
      </c>
    </row>
    <row r="23" spans="1:6" ht="27">
      <c r="A23" s="4">
        <v>18</v>
      </c>
      <c r="B23" s="30" t="s">
        <v>107</v>
      </c>
      <c r="C23" s="30" t="s">
        <v>137</v>
      </c>
      <c r="D23" s="31" t="s">
        <v>15</v>
      </c>
      <c r="E23" s="31" t="s">
        <v>138</v>
      </c>
      <c r="F23" s="34">
        <v>2.2400000000000002</v>
      </c>
    </row>
    <row r="24" spans="1:6" ht="30">
      <c r="A24" s="4">
        <v>19</v>
      </c>
      <c r="B24" s="30" t="s">
        <v>108</v>
      </c>
      <c r="C24" s="30" t="s">
        <v>139</v>
      </c>
      <c r="D24" s="31" t="s">
        <v>35</v>
      </c>
      <c r="E24" s="31" t="s">
        <v>140</v>
      </c>
      <c r="F24" s="34">
        <v>0.14000000000000001</v>
      </c>
    </row>
    <row r="25" spans="1:6">
      <c r="A25" s="46" t="s">
        <v>141</v>
      </c>
      <c r="B25" s="47"/>
      <c r="C25" s="47"/>
      <c r="D25" s="47"/>
      <c r="E25" s="47"/>
      <c r="F25" s="39">
        <f>SUM(F6:F24)</f>
        <v>30</v>
      </c>
    </row>
  </sheetData>
  <mergeCells count="3">
    <mergeCell ref="A1:B1"/>
    <mergeCell ref="A3:F3"/>
    <mergeCell ref="A25:E25"/>
  </mergeCells>
  <phoneticPr fontId="14" type="noConversion"/>
  <conditionalFormatting sqref="C6:C24">
    <cfRule type="duplicateValues" dxfId="2" priority="5"/>
  </conditionalFormatting>
  <printOptions horizontalCentered="1"/>
  <pageMargins left="0.70866141732283472" right="0.70866141732283472" top="0.39370078740157483" bottom="0.39370078740157483" header="0.31496062992125984" footer="0.31496062992125984"/>
  <pageSetup paperSize="9" scale="7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23"/>
  <sheetViews>
    <sheetView zoomScale="70" zoomScaleNormal="70" zoomScaleSheetLayoutView="100" workbookViewId="0">
      <selection activeCell="A2" sqref="A2:XFD2"/>
    </sheetView>
  </sheetViews>
  <sheetFormatPr defaultColWidth="9" defaultRowHeight="14.25"/>
  <cols>
    <col min="1" max="1" width="6.5" customWidth="1"/>
    <col min="2" max="2" width="12.375" customWidth="1"/>
    <col min="3" max="3" width="30" customWidth="1"/>
    <col min="4" max="4" width="18.875" style="19" customWidth="1"/>
    <col min="5" max="5" width="51" customWidth="1"/>
    <col min="6" max="6" width="11.5" style="20" customWidth="1"/>
    <col min="7" max="11" width="11.375" customWidth="1"/>
  </cols>
  <sheetData>
    <row r="1" spans="1:6" ht="42" customHeight="1">
      <c r="A1" s="35" t="s">
        <v>16</v>
      </c>
      <c r="B1" s="21"/>
      <c r="C1" s="21"/>
      <c r="D1" s="22"/>
      <c r="E1" s="21"/>
      <c r="F1" s="25"/>
    </row>
    <row r="2" spans="1:6" ht="42" customHeight="1">
      <c r="A2" s="35"/>
      <c r="B2" s="21"/>
      <c r="C2" s="21"/>
      <c r="D2" s="22"/>
      <c r="E2" s="21"/>
      <c r="F2" s="25"/>
    </row>
    <row r="3" spans="1:6" ht="25.5">
      <c r="A3" s="44" t="s">
        <v>142</v>
      </c>
      <c r="B3" s="45"/>
      <c r="C3" s="45"/>
      <c r="D3" s="45"/>
      <c r="E3" s="45"/>
      <c r="F3" s="48"/>
    </row>
    <row r="4" spans="1:6">
      <c r="A4" s="22"/>
      <c r="B4" s="22"/>
      <c r="C4" s="22"/>
      <c r="D4" s="22"/>
      <c r="E4" s="21"/>
      <c r="F4" s="26" t="s">
        <v>1</v>
      </c>
    </row>
    <row r="5" spans="1:6" ht="28.5">
      <c r="A5" s="23" t="s">
        <v>2</v>
      </c>
      <c r="B5" s="23" t="s">
        <v>3</v>
      </c>
      <c r="C5" s="23" t="s">
        <v>4</v>
      </c>
      <c r="D5" s="23" t="s">
        <v>17</v>
      </c>
      <c r="E5" s="23" t="s">
        <v>6</v>
      </c>
      <c r="F5" s="27" t="s">
        <v>7</v>
      </c>
    </row>
    <row r="6" spans="1:6" ht="30">
      <c r="A6" s="24">
        <v>1</v>
      </c>
      <c r="B6" s="6" t="s">
        <v>18</v>
      </c>
      <c r="C6" s="6" t="s">
        <v>167</v>
      </c>
      <c r="D6" s="5"/>
      <c r="E6" s="5" t="s">
        <v>19</v>
      </c>
      <c r="F6" s="28">
        <v>4.8600000000000003</v>
      </c>
    </row>
    <row r="7" spans="1:6" ht="30">
      <c r="A7" s="36">
        <v>2</v>
      </c>
      <c r="B7" s="6" t="s">
        <v>20</v>
      </c>
      <c r="C7" s="6" t="s">
        <v>21</v>
      </c>
      <c r="D7" s="5" t="s">
        <v>8</v>
      </c>
      <c r="E7" s="5" t="s">
        <v>22</v>
      </c>
      <c r="F7" s="28">
        <v>0.76</v>
      </c>
    </row>
    <row r="8" spans="1:6" ht="30">
      <c r="A8" s="36">
        <v>3</v>
      </c>
      <c r="B8" s="6" t="s">
        <v>23</v>
      </c>
      <c r="C8" s="6" t="s">
        <v>42</v>
      </c>
      <c r="D8" s="5" t="s">
        <v>10</v>
      </c>
      <c r="E8" s="5" t="s">
        <v>43</v>
      </c>
      <c r="F8" s="28">
        <v>0.2</v>
      </c>
    </row>
    <row r="9" spans="1:6" ht="30">
      <c r="A9" s="36">
        <v>4</v>
      </c>
      <c r="B9" s="6" t="s">
        <v>24</v>
      </c>
      <c r="C9" s="6" t="s">
        <v>45</v>
      </c>
      <c r="D9" s="5" t="s">
        <v>10</v>
      </c>
      <c r="E9" s="5" t="s">
        <v>46</v>
      </c>
      <c r="F9" s="28">
        <v>0.51</v>
      </c>
    </row>
    <row r="10" spans="1:6" ht="30">
      <c r="A10" s="36">
        <v>5</v>
      </c>
      <c r="B10" s="6" t="s">
        <v>25</v>
      </c>
      <c r="C10" s="6" t="s">
        <v>48</v>
      </c>
      <c r="D10" s="5" t="s">
        <v>10</v>
      </c>
      <c r="E10" s="5" t="s">
        <v>46</v>
      </c>
      <c r="F10" s="28">
        <v>0.2</v>
      </c>
    </row>
    <row r="11" spans="1:6" ht="30">
      <c r="A11" s="36">
        <v>6</v>
      </c>
      <c r="B11" s="6" t="s">
        <v>27</v>
      </c>
      <c r="C11" s="6" t="s">
        <v>50</v>
      </c>
      <c r="D11" s="5" t="s">
        <v>10</v>
      </c>
      <c r="E11" s="5" t="s">
        <v>51</v>
      </c>
      <c r="F11" s="28">
        <v>0.18</v>
      </c>
    </row>
    <row r="12" spans="1:6" ht="27">
      <c r="A12" s="36">
        <v>7</v>
      </c>
      <c r="B12" s="6" t="s">
        <v>30</v>
      </c>
      <c r="C12" s="6" t="s">
        <v>52</v>
      </c>
      <c r="D12" s="5" t="s">
        <v>10</v>
      </c>
      <c r="E12" s="5" t="s">
        <v>53</v>
      </c>
      <c r="F12" s="28">
        <v>0.42</v>
      </c>
    </row>
    <row r="13" spans="1:6" ht="27">
      <c r="A13" s="36">
        <v>8</v>
      </c>
      <c r="B13" s="6" t="s">
        <v>31</v>
      </c>
      <c r="C13" s="6" t="s">
        <v>143</v>
      </c>
      <c r="D13" s="5" t="s">
        <v>10</v>
      </c>
      <c r="E13" s="5" t="s">
        <v>54</v>
      </c>
      <c r="F13" s="28">
        <v>0.65</v>
      </c>
    </row>
    <row r="14" spans="1:6" ht="30">
      <c r="A14" s="36">
        <v>9</v>
      </c>
      <c r="B14" s="6" t="s">
        <v>32</v>
      </c>
      <c r="C14" s="6" t="s">
        <v>28</v>
      </c>
      <c r="D14" s="5" t="s">
        <v>8</v>
      </c>
      <c r="E14" s="5" t="s">
        <v>29</v>
      </c>
      <c r="F14" s="28">
        <v>2.31</v>
      </c>
    </row>
    <row r="15" spans="1:6" ht="27">
      <c r="A15" s="36">
        <v>10</v>
      </c>
      <c r="B15" s="6" t="s">
        <v>34</v>
      </c>
      <c r="C15" s="6" t="s">
        <v>55</v>
      </c>
      <c r="D15" s="5" t="s">
        <v>10</v>
      </c>
      <c r="E15" s="5" t="s">
        <v>56</v>
      </c>
      <c r="F15" s="28">
        <v>3</v>
      </c>
    </row>
    <row r="16" spans="1:6" ht="30">
      <c r="A16" s="36">
        <v>11</v>
      </c>
      <c r="B16" s="6" t="s">
        <v>36</v>
      </c>
      <c r="C16" s="6" t="s">
        <v>144</v>
      </c>
      <c r="D16" s="5" t="s">
        <v>26</v>
      </c>
      <c r="E16" s="5" t="s">
        <v>57</v>
      </c>
      <c r="F16" s="28">
        <v>1.67</v>
      </c>
    </row>
    <row r="17" spans="1:6" ht="27">
      <c r="A17" s="36">
        <v>12</v>
      </c>
      <c r="B17" s="6" t="s">
        <v>37</v>
      </c>
      <c r="C17" s="6" t="s">
        <v>58</v>
      </c>
      <c r="D17" s="5" t="s">
        <v>9</v>
      </c>
      <c r="E17" s="5" t="s">
        <v>59</v>
      </c>
      <c r="F17" s="28">
        <v>0.24</v>
      </c>
    </row>
    <row r="18" spans="1:6" ht="30">
      <c r="A18" s="36">
        <v>13</v>
      </c>
      <c r="B18" s="6" t="s">
        <v>39</v>
      </c>
      <c r="C18" s="6" t="s">
        <v>145</v>
      </c>
      <c r="D18" s="5" t="s">
        <v>26</v>
      </c>
      <c r="E18" s="5" t="s">
        <v>146</v>
      </c>
      <c r="F18" s="28">
        <v>0.23</v>
      </c>
    </row>
    <row r="19" spans="1:6" ht="30">
      <c r="A19" s="36">
        <v>14</v>
      </c>
      <c r="B19" s="6" t="s">
        <v>41</v>
      </c>
      <c r="C19" s="6" t="s">
        <v>147</v>
      </c>
      <c r="D19" s="5" t="s">
        <v>26</v>
      </c>
      <c r="E19" s="5" t="s">
        <v>146</v>
      </c>
      <c r="F19" s="28">
        <v>0.1</v>
      </c>
    </row>
    <row r="20" spans="1:6" ht="30">
      <c r="A20" s="36">
        <v>15</v>
      </c>
      <c r="B20" s="6" t="s">
        <v>44</v>
      </c>
      <c r="C20" s="6" t="s">
        <v>148</v>
      </c>
      <c r="D20" s="5" t="s">
        <v>8</v>
      </c>
      <c r="E20" s="5" t="s">
        <v>149</v>
      </c>
      <c r="F20" s="28">
        <v>1.17</v>
      </c>
    </row>
    <row r="21" spans="1:6" ht="27">
      <c r="A21" s="36">
        <v>16</v>
      </c>
      <c r="B21" s="6" t="s">
        <v>47</v>
      </c>
      <c r="C21" s="6" t="s">
        <v>150</v>
      </c>
      <c r="D21" s="5" t="s">
        <v>8</v>
      </c>
      <c r="E21" s="5" t="s">
        <v>60</v>
      </c>
      <c r="F21" s="28">
        <v>1.1000000000000001</v>
      </c>
    </row>
    <row r="22" spans="1:6" ht="30">
      <c r="A22" s="36">
        <v>17</v>
      </c>
      <c r="B22" s="6" t="s">
        <v>49</v>
      </c>
      <c r="C22" s="6" t="s">
        <v>151</v>
      </c>
      <c r="D22" s="5" t="s">
        <v>38</v>
      </c>
      <c r="E22" s="5" t="s">
        <v>152</v>
      </c>
      <c r="F22" s="28">
        <v>0.06</v>
      </c>
    </row>
    <row r="23" spans="1:6" ht="23.25" customHeight="1">
      <c r="A23" s="46" t="s">
        <v>153</v>
      </c>
      <c r="B23" s="47"/>
      <c r="C23" s="47"/>
      <c r="D23" s="47"/>
      <c r="E23" s="47"/>
      <c r="F23" s="40">
        <f>SUM(F6:F22)</f>
        <v>17.66</v>
      </c>
    </row>
  </sheetData>
  <mergeCells count="2">
    <mergeCell ref="A3:F3"/>
    <mergeCell ref="A23:E23"/>
  </mergeCells>
  <phoneticPr fontId="14" type="noConversion"/>
  <conditionalFormatting sqref="C6:C22">
    <cfRule type="duplicateValues" dxfId="1" priority="6"/>
    <cfRule type="duplicateValues" dxfId="0" priority="7"/>
  </conditionalFormatting>
  <printOptions horizontalCentered="1"/>
  <pageMargins left="0.43307086614173229" right="0.19685039370078741" top="0.27559055118110237" bottom="0.43307086614173229" header="0.31496062992125984" footer="0.31496062992125984"/>
  <pageSetup paperSize="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F28"/>
  <sheetViews>
    <sheetView tabSelected="1" view="pageBreakPreview" zoomScaleNormal="100" zoomScaleSheetLayoutView="100" workbookViewId="0">
      <selection activeCell="N13" sqref="N13"/>
    </sheetView>
  </sheetViews>
  <sheetFormatPr defaultColWidth="8.125" defaultRowHeight="13.5"/>
  <cols>
    <col min="1" max="1" width="5.5" style="13" customWidth="1"/>
    <col min="2" max="2" width="14.375" style="13" customWidth="1"/>
    <col min="3" max="3" width="26.125" style="13" customWidth="1"/>
    <col min="4" max="4" width="13.75" style="13" customWidth="1"/>
    <col min="5" max="5" width="34.5" style="13" customWidth="1"/>
    <col min="6" max="6" width="7.875" style="13" customWidth="1"/>
    <col min="7" max="16384" width="8.125" style="13"/>
  </cols>
  <sheetData>
    <row r="1" spans="1:6" ht="20.25">
      <c r="A1" s="37" t="s">
        <v>62</v>
      </c>
      <c r="B1" s="14"/>
      <c r="C1" s="14"/>
      <c r="D1" s="14"/>
      <c r="E1" s="14"/>
      <c r="F1" s="14"/>
    </row>
    <row r="2" spans="1:6" ht="20.25">
      <c r="A2" s="37"/>
      <c r="B2" s="14"/>
      <c r="C2" s="14"/>
      <c r="D2" s="14"/>
      <c r="E2" s="14"/>
      <c r="F2" s="14"/>
    </row>
    <row r="3" spans="1:6" ht="25.5" customHeight="1">
      <c r="A3" s="49" t="s">
        <v>154</v>
      </c>
      <c r="B3" s="50"/>
      <c r="C3" s="50"/>
      <c r="D3" s="50"/>
      <c r="E3" s="50"/>
      <c r="F3" s="50"/>
    </row>
    <row r="4" spans="1:6" ht="18" customHeight="1">
      <c r="A4" s="3"/>
      <c r="B4" s="3"/>
      <c r="C4" s="3"/>
      <c r="D4" s="3"/>
      <c r="E4" s="14"/>
      <c r="F4" s="9" t="s">
        <v>1</v>
      </c>
    </row>
    <row r="5" spans="1:6" ht="27" customHeight="1">
      <c r="A5" s="15" t="s">
        <v>2</v>
      </c>
      <c r="B5" s="15" t="s">
        <v>3</v>
      </c>
      <c r="C5" s="15" t="s">
        <v>4</v>
      </c>
      <c r="D5" s="16" t="s">
        <v>63</v>
      </c>
      <c r="E5" s="15" t="s">
        <v>6</v>
      </c>
      <c r="F5" s="16" t="s">
        <v>7</v>
      </c>
    </row>
    <row r="6" spans="1:6" ht="27" customHeight="1">
      <c r="A6" s="17">
        <v>1</v>
      </c>
      <c r="B6" s="6" t="s">
        <v>69</v>
      </c>
      <c r="C6" s="41" t="s">
        <v>168</v>
      </c>
      <c r="D6" s="7" t="s">
        <v>64</v>
      </c>
      <c r="E6" s="7" t="s">
        <v>65</v>
      </c>
      <c r="F6" s="10">
        <v>0.85</v>
      </c>
    </row>
    <row r="7" spans="1:6" ht="55.5" customHeight="1">
      <c r="A7" s="17">
        <v>2</v>
      </c>
      <c r="B7" s="6" t="s">
        <v>71</v>
      </c>
      <c r="C7" s="7" t="s">
        <v>66</v>
      </c>
      <c r="D7" s="7" t="s">
        <v>26</v>
      </c>
      <c r="E7" s="7" t="s">
        <v>67</v>
      </c>
      <c r="F7" s="10">
        <v>0.23</v>
      </c>
    </row>
    <row r="8" spans="1:6" ht="39" customHeight="1">
      <c r="A8" s="51" t="s">
        <v>155</v>
      </c>
      <c r="B8" s="52"/>
      <c r="C8" s="52"/>
      <c r="D8" s="52"/>
      <c r="E8" s="52"/>
      <c r="F8" s="18">
        <f>SUM(F6:F7)</f>
        <v>1.08</v>
      </c>
    </row>
    <row r="9" spans="1:6" ht="39" customHeight="1"/>
    <row r="10" spans="1:6" ht="39" customHeight="1"/>
    <row r="11" spans="1:6" ht="39" customHeight="1"/>
    <row r="12" spans="1:6" ht="39" customHeight="1"/>
    <row r="13" spans="1:6" ht="39" customHeight="1"/>
    <row r="14" spans="1:6" ht="39" customHeight="1"/>
    <row r="15" spans="1:6" ht="39" customHeight="1"/>
    <row r="16" spans="1:6" ht="39" customHeight="1"/>
    <row r="17" ht="39" customHeight="1"/>
    <row r="18" ht="39" customHeight="1"/>
    <row r="19" ht="39" customHeight="1"/>
    <row r="20" ht="39" customHeight="1"/>
    <row r="21" ht="39" customHeight="1"/>
    <row r="22" ht="39" customHeight="1"/>
    <row r="23" ht="39" customHeight="1"/>
    <row r="24" ht="39" customHeight="1"/>
    <row r="25" ht="39" customHeight="1"/>
    <row r="26" ht="39" customHeight="1"/>
    <row r="27" ht="28.5" customHeight="1"/>
    <row r="28" ht="28.5" customHeight="1"/>
  </sheetData>
  <mergeCells count="2">
    <mergeCell ref="A3:F3"/>
    <mergeCell ref="A8:E8"/>
  </mergeCells>
  <phoneticPr fontId="14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F35"/>
  <sheetViews>
    <sheetView view="pageBreakPreview" zoomScaleNormal="100" zoomScaleSheetLayoutView="100" workbookViewId="0">
      <selection activeCell="C6" sqref="C6"/>
    </sheetView>
  </sheetViews>
  <sheetFormatPr defaultColWidth="8.125" defaultRowHeight="13.5"/>
  <cols>
    <col min="1" max="1" width="5.5" style="1" customWidth="1"/>
    <col min="2" max="2" width="15.5" style="1" customWidth="1"/>
    <col min="3" max="3" width="23.375" style="1" customWidth="1"/>
    <col min="4" max="4" width="14" style="1" customWidth="1"/>
    <col min="5" max="5" width="46" style="1" customWidth="1"/>
    <col min="6" max="6" width="15.125" style="1" customWidth="1"/>
    <col min="7" max="16384" width="8.125" style="1"/>
  </cols>
  <sheetData>
    <row r="1" spans="1:6" ht="20.25">
      <c r="A1" s="38" t="s">
        <v>68</v>
      </c>
      <c r="B1" s="2"/>
      <c r="C1" s="2"/>
      <c r="D1" s="2"/>
      <c r="E1" s="2"/>
      <c r="F1" s="2"/>
    </row>
    <row r="2" spans="1:6" ht="20.25">
      <c r="A2" s="38"/>
      <c r="B2" s="2"/>
      <c r="C2" s="2"/>
      <c r="D2" s="2"/>
      <c r="E2" s="2"/>
      <c r="F2" s="2"/>
    </row>
    <row r="3" spans="1:6" ht="25.5" customHeight="1">
      <c r="A3" s="49" t="s">
        <v>156</v>
      </c>
      <c r="B3" s="50"/>
      <c r="C3" s="50"/>
      <c r="D3" s="50"/>
      <c r="E3" s="50"/>
      <c r="F3" s="50"/>
    </row>
    <row r="4" spans="1:6" ht="18" customHeight="1">
      <c r="A4" s="3"/>
      <c r="B4" s="3"/>
      <c r="C4" s="3"/>
      <c r="D4" s="3"/>
      <c r="E4" s="2"/>
      <c r="F4" s="9" t="s">
        <v>1</v>
      </c>
    </row>
    <row r="5" spans="1:6" ht="27" customHeight="1">
      <c r="A5" s="4" t="s">
        <v>2</v>
      </c>
      <c r="B5" s="4" t="s">
        <v>3</v>
      </c>
      <c r="C5" s="4" t="s">
        <v>4</v>
      </c>
      <c r="D5" s="5" t="s">
        <v>63</v>
      </c>
      <c r="E5" s="4" t="s">
        <v>6</v>
      </c>
      <c r="F5" s="5" t="s">
        <v>7</v>
      </c>
    </row>
    <row r="6" spans="1:6" ht="33.75" customHeight="1">
      <c r="A6" s="4">
        <v>1</v>
      </c>
      <c r="B6" s="6" t="s">
        <v>157</v>
      </c>
      <c r="C6" s="41" t="s">
        <v>169</v>
      </c>
      <c r="D6" s="7" t="s">
        <v>9</v>
      </c>
      <c r="E6" s="7" t="s">
        <v>70</v>
      </c>
      <c r="F6" s="10">
        <v>0.04</v>
      </c>
    </row>
    <row r="7" spans="1:6" ht="33.75" customHeight="1">
      <c r="A7" s="4">
        <v>2</v>
      </c>
      <c r="B7" s="6" t="s">
        <v>158</v>
      </c>
      <c r="C7" s="8" t="s">
        <v>72</v>
      </c>
      <c r="D7" s="8" t="s">
        <v>10</v>
      </c>
      <c r="E7" s="8" t="s">
        <v>73</v>
      </c>
      <c r="F7" s="11">
        <v>0.2</v>
      </c>
    </row>
    <row r="8" spans="1:6" ht="33.75" customHeight="1">
      <c r="A8" s="4">
        <v>3</v>
      </c>
      <c r="B8" s="6" t="s">
        <v>159</v>
      </c>
      <c r="C8" s="8" t="s">
        <v>74</v>
      </c>
      <c r="D8" s="8" t="s">
        <v>10</v>
      </c>
      <c r="E8" s="12" t="s">
        <v>75</v>
      </c>
      <c r="F8" s="11">
        <v>0.44</v>
      </c>
    </row>
    <row r="9" spans="1:6" ht="33.75" customHeight="1">
      <c r="A9" s="4">
        <v>4</v>
      </c>
      <c r="B9" s="6" t="s">
        <v>160</v>
      </c>
      <c r="C9" s="8" t="s">
        <v>76</v>
      </c>
      <c r="D9" s="8" t="s">
        <v>10</v>
      </c>
      <c r="E9" s="8" t="s">
        <v>77</v>
      </c>
      <c r="F9" s="11">
        <v>0.46</v>
      </c>
    </row>
    <row r="10" spans="1:6" ht="33.75" customHeight="1">
      <c r="A10" s="4">
        <v>5</v>
      </c>
      <c r="B10" s="6" t="s">
        <v>161</v>
      </c>
      <c r="C10" s="8" t="s">
        <v>78</v>
      </c>
      <c r="D10" s="8" t="s">
        <v>10</v>
      </c>
      <c r="E10" s="8" t="s">
        <v>79</v>
      </c>
      <c r="F10" s="11">
        <v>0.19</v>
      </c>
    </row>
    <row r="11" spans="1:6" ht="33.75" customHeight="1">
      <c r="A11" s="4">
        <v>6</v>
      </c>
      <c r="B11" s="6" t="s">
        <v>162</v>
      </c>
      <c r="C11" s="5" t="s">
        <v>80</v>
      </c>
      <c r="D11" s="5" t="s">
        <v>10</v>
      </c>
      <c r="E11" s="5" t="s">
        <v>81</v>
      </c>
      <c r="F11" s="10">
        <v>0.21</v>
      </c>
    </row>
    <row r="12" spans="1:6" ht="33.75" customHeight="1">
      <c r="A12" s="4">
        <v>7</v>
      </c>
      <c r="B12" s="6" t="s">
        <v>163</v>
      </c>
      <c r="C12" s="5" t="s">
        <v>82</v>
      </c>
      <c r="D12" s="5" t="s">
        <v>10</v>
      </c>
      <c r="E12" s="5" t="s">
        <v>83</v>
      </c>
      <c r="F12" s="10">
        <v>0.1</v>
      </c>
    </row>
    <row r="13" spans="1:6" ht="33.75" customHeight="1">
      <c r="A13" s="4">
        <v>8</v>
      </c>
      <c r="B13" s="6" t="s">
        <v>164</v>
      </c>
      <c r="C13" s="5" t="s">
        <v>84</v>
      </c>
      <c r="D13" s="5" t="s">
        <v>10</v>
      </c>
      <c r="E13" s="5" t="s">
        <v>85</v>
      </c>
      <c r="F13" s="10">
        <v>0.36</v>
      </c>
    </row>
    <row r="14" spans="1:6" ht="33.75" customHeight="1">
      <c r="A14" s="4">
        <v>9</v>
      </c>
      <c r="B14" s="6" t="s">
        <v>165</v>
      </c>
      <c r="C14" s="5" t="s">
        <v>86</v>
      </c>
      <c r="D14" s="5" t="s">
        <v>10</v>
      </c>
      <c r="E14" s="5" t="s">
        <v>87</v>
      </c>
      <c r="F14" s="10">
        <v>0.38</v>
      </c>
    </row>
    <row r="15" spans="1:6" ht="39" customHeight="1">
      <c r="A15" s="52" t="s">
        <v>88</v>
      </c>
      <c r="B15" s="52"/>
      <c r="C15" s="52"/>
      <c r="D15" s="52"/>
      <c r="E15" s="52"/>
      <c r="F15" s="39">
        <f>SUM(F6:F14)</f>
        <v>2.38</v>
      </c>
    </row>
    <row r="16" spans="1:6" ht="39" customHeight="1"/>
    <row r="17" ht="39" customHeight="1"/>
    <row r="18" ht="39" customHeight="1"/>
    <row r="19" ht="39" customHeight="1"/>
    <row r="20" ht="39" customHeight="1"/>
    <row r="21" ht="39" customHeight="1"/>
    <row r="22" ht="39" customHeight="1"/>
    <row r="23" ht="39" customHeight="1"/>
    <row r="24" ht="39" customHeight="1"/>
    <row r="25" ht="39" customHeight="1"/>
    <row r="26" ht="39" customHeight="1"/>
    <row r="27" ht="39" customHeight="1"/>
    <row r="28" ht="39" customHeight="1"/>
    <row r="29" ht="39" customHeight="1"/>
    <row r="30" ht="39" customHeight="1"/>
    <row r="31" ht="39" customHeight="1"/>
    <row r="32" ht="39" customHeight="1"/>
    <row r="33" ht="39" customHeight="1"/>
    <row r="34" ht="28.5" customHeight="1"/>
    <row r="35" ht="28.5" customHeight="1"/>
  </sheetData>
  <mergeCells count="2">
    <mergeCell ref="A3:F3"/>
    <mergeCell ref="A15:E15"/>
  </mergeCells>
  <phoneticPr fontId="14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1</vt:i4>
      </vt:variant>
    </vt:vector>
  </HeadingPairs>
  <TitlesOfParts>
    <vt:vector size="5" baseType="lpstr">
      <vt:lpstr>附件1</vt:lpstr>
      <vt:lpstr>附件2</vt:lpstr>
      <vt:lpstr>附件3</vt:lpstr>
      <vt:lpstr>附件4</vt:lpstr>
      <vt:lpstr>附件2!Print_Titles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fudongmei</dc:creator>
  <cp:lastModifiedBy>谢颖:编号定稿用印</cp:lastModifiedBy>
  <cp:lastPrinted>2024-05-09T01:18:37Z</cp:lastPrinted>
  <dcterms:created xsi:type="dcterms:W3CDTF">2017-03-02T14:45:00Z</dcterms:created>
  <dcterms:modified xsi:type="dcterms:W3CDTF">2024-05-09T01:18:39Z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DDFA7F52B25F4BFFA36B44F7EE8A6624</vt:lpwstr>
  </property>
  <property fmtid="{D5CDD505-2E9C-101B-9397-08002B2CF9AE}" pid="3" name="KSOProductBuildVer">
    <vt:lpwstr>2052-11.8.2.10290</vt:lpwstr>
  </property>
</Properties>
</file>